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4f25b59a1e4b5483/Documents/iHerd/2022 Hills Valley SDT Nov 22/"/>
    </mc:Choice>
  </mc:AlternateContent>
  <xr:revisionPtr revIDLastSave="0" documentId="8_{BE227DF1-0752-4285-98D7-4517F0C495C8}" xr6:coauthVersionLast="47" xr6:coauthVersionMax="47" xr10:uidLastSave="{00000000-0000-0000-0000-000000000000}"/>
  <bookViews>
    <workbookView xWindow="-120" yWindow="-120" windowWidth="25440" windowHeight="15390"/>
  </bookViews>
  <sheets>
    <sheet name="Open-1" sheetId="9" r:id="rId1"/>
    <sheet name="Open-2" sheetId="8" r:id="rId2"/>
    <sheet name="Open-3" sheetId="11" r:id="rId3"/>
    <sheet name="PN-1" sheetId="7" r:id="rId4"/>
    <sheet name="PN-2" sheetId="6" r:id="rId5"/>
    <sheet name="Nur-1" sheetId="5" r:id="rId6"/>
    <sheet name="Nur-2" sheetId="4" r:id="rId7"/>
    <sheet name="Nur-3" sheetId="12" r:id="rId8"/>
  </sheets>
  <definedNames>
    <definedName name="_xlnm.Print_Area" localSheetId="5">'Nur-1'!$A$1:$J$16</definedName>
    <definedName name="_xlnm.Print_Area" localSheetId="6">'Nur-2'!$A$1:$J$18</definedName>
    <definedName name="_xlnm.Print_Area" localSheetId="7">'Nur-3'!$A$1:$J$17</definedName>
    <definedName name="_xlnm.Print_Area" localSheetId="0">'Open-1'!$A$1:$K$50</definedName>
    <definedName name="_xlnm.Print_Area" localSheetId="1">'Open-2'!$A$1:$K$50</definedName>
    <definedName name="_xlnm.Print_Area" localSheetId="2">'Open-3'!$A$1:$K$46</definedName>
    <definedName name="_xlnm.Print_Area" localSheetId="3">'PN-1'!$A$1:$J$19</definedName>
    <definedName name="_xlnm.Print_Area" localSheetId="4">'PN-2'!$A$1:$J$19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2" l="1"/>
  <c r="J2" i="12"/>
  <c r="H3" i="12"/>
  <c r="J3" i="12"/>
  <c r="H4" i="12"/>
  <c r="J4" i="12"/>
  <c r="H5" i="12"/>
  <c r="J5" i="12"/>
  <c r="H6" i="12"/>
  <c r="J6" i="12"/>
  <c r="H7" i="12"/>
  <c r="J7" i="12"/>
  <c r="H8" i="12"/>
  <c r="H9" i="12"/>
  <c r="H10" i="12"/>
  <c r="H11" i="12"/>
  <c r="H12" i="12"/>
  <c r="H13" i="12"/>
  <c r="H14" i="12"/>
  <c r="H15" i="12"/>
  <c r="H16" i="12"/>
  <c r="H2" i="4"/>
  <c r="J2" i="4" s="1"/>
  <c r="H3" i="4"/>
  <c r="J3" i="4" s="1"/>
  <c r="H4" i="4"/>
  <c r="J4" i="4" s="1"/>
  <c r="H5" i="4"/>
  <c r="J5" i="4" s="1"/>
  <c r="H6" i="4"/>
  <c r="J6" i="4" s="1"/>
  <c r="H7" i="4"/>
  <c r="J7" i="4" s="1"/>
  <c r="H8" i="4"/>
  <c r="J8" i="4" s="1"/>
  <c r="H9" i="4"/>
  <c r="J9" i="4" s="1"/>
  <c r="H10" i="4"/>
  <c r="J10" i="4" s="1"/>
  <c r="H11" i="4"/>
  <c r="H12" i="4"/>
  <c r="H13" i="4"/>
  <c r="H14" i="4"/>
  <c r="H16" i="4"/>
  <c r="H17" i="4"/>
  <c r="H2" i="5"/>
  <c r="J2" i="5" s="1"/>
  <c r="H3" i="5"/>
  <c r="J3" i="5" s="1"/>
  <c r="H4" i="5"/>
  <c r="J4" i="5" s="1"/>
  <c r="H6" i="5"/>
  <c r="J6" i="5" s="1"/>
  <c r="H7" i="5"/>
  <c r="J7" i="5" s="1"/>
  <c r="H8" i="5"/>
  <c r="J8" i="5" s="1"/>
  <c r="H9" i="5"/>
  <c r="H10" i="5"/>
  <c r="H11" i="5"/>
  <c r="H12" i="5"/>
  <c r="H13" i="5"/>
  <c r="H14" i="5"/>
  <c r="H2" i="6"/>
  <c r="J2" i="6" s="1"/>
  <c r="H3" i="6"/>
  <c r="J3" i="6" s="1"/>
  <c r="H4" i="6"/>
  <c r="J4" i="6" s="1"/>
  <c r="H5" i="6"/>
  <c r="J5" i="6" s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J20" i="6" s="1"/>
  <c r="H21" i="6"/>
  <c r="J21" i="6" s="1"/>
  <c r="H22" i="6"/>
  <c r="J22" i="6" s="1"/>
  <c r="H23" i="6"/>
  <c r="J23" i="6" s="1"/>
  <c r="H24" i="6"/>
  <c r="J24" i="6" s="1"/>
  <c r="H25" i="6"/>
  <c r="J25" i="6" s="1"/>
  <c r="H26" i="6"/>
  <c r="J26" i="6" s="1"/>
  <c r="H27" i="6"/>
  <c r="J27" i="6" s="1"/>
  <c r="H28" i="6"/>
  <c r="J28" i="6" s="1"/>
  <c r="H29" i="6"/>
  <c r="J29" i="6" s="1"/>
  <c r="H30" i="6"/>
  <c r="J30" i="6" s="1"/>
  <c r="H31" i="6"/>
  <c r="J31" i="6" s="1"/>
  <c r="H32" i="6"/>
  <c r="J32" i="6" s="1"/>
  <c r="H33" i="6"/>
  <c r="J33" i="6" s="1"/>
  <c r="H34" i="6"/>
  <c r="J34" i="6" s="1"/>
  <c r="H35" i="6"/>
  <c r="J35" i="6" s="1"/>
  <c r="H36" i="6"/>
  <c r="J36" i="6" s="1"/>
  <c r="H37" i="6"/>
  <c r="J37" i="6" s="1"/>
  <c r="H38" i="6"/>
  <c r="J38" i="6" s="1"/>
  <c r="H39" i="6"/>
  <c r="J39" i="6" s="1"/>
  <c r="H40" i="6"/>
  <c r="J40" i="6" s="1"/>
  <c r="H41" i="6"/>
  <c r="J41" i="6" s="1"/>
  <c r="H42" i="6"/>
  <c r="J42" i="6" s="1"/>
  <c r="H43" i="6"/>
  <c r="J43" i="6" s="1"/>
  <c r="H44" i="6"/>
  <c r="J44" i="6" s="1"/>
  <c r="H45" i="6"/>
  <c r="J45" i="6" s="1"/>
  <c r="H2" i="7"/>
  <c r="J2" i="7" s="1"/>
  <c r="H3" i="7"/>
  <c r="J3" i="7" s="1"/>
  <c r="H4" i="7"/>
  <c r="J4" i="7" s="1"/>
  <c r="H5" i="7"/>
  <c r="J5" i="7" s="1"/>
  <c r="H6" i="7"/>
  <c r="J6" i="7" s="1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J20" i="7"/>
  <c r="H21" i="7"/>
  <c r="J21" i="7"/>
  <c r="H22" i="7"/>
  <c r="J22" i="7"/>
  <c r="H23" i="7"/>
  <c r="J23" i="7"/>
  <c r="H24" i="7"/>
  <c r="J24" i="7"/>
  <c r="H25" i="7"/>
  <c r="J25" i="7"/>
  <c r="H26" i="7"/>
  <c r="J26" i="7"/>
  <c r="H27" i="7"/>
  <c r="J27" i="7"/>
  <c r="H28" i="7"/>
  <c r="J28" i="7"/>
  <c r="H29" i="7"/>
  <c r="J29" i="7"/>
  <c r="H30" i="7"/>
  <c r="J30" i="7"/>
  <c r="H31" i="7"/>
  <c r="J31" i="7"/>
  <c r="H32" i="7"/>
  <c r="J32" i="7"/>
  <c r="H33" i="7"/>
  <c r="J33" i="7"/>
  <c r="H34" i="7"/>
  <c r="J34" i="7"/>
  <c r="H35" i="7"/>
  <c r="J35" i="7"/>
  <c r="H36" i="7"/>
  <c r="J36" i="7"/>
  <c r="H37" i="7"/>
  <c r="J37" i="7"/>
  <c r="H38" i="7"/>
  <c r="J38" i="7"/>
  <c r="H39" i="7"/>
  <c r="J39" i="7"/>
  <c r="H40" i="7"/>
  <c r="J40" i="7"/>
  <c r="H41" i="7"/>
  <c r="J41" i="7"/>
  <c r="H42" i="7"/>
  <c r="J42" i="7"/>
  <c r="H43" i="7"/>
  <c r="J43" i="7"/>
  <c r="H44" i="7"/>
  <c r="J44" i="7"/>
  <c r="H45" i="7"/>
  <c r="J45" i="7"/>
  <c r="I2" i="11"/>
  <c r="K2" i="11"/>
  <c r="I3" i="11"/>
  <c r="K3" i="11"/>
  <c r="I4" i="11"/>
  <c r="K4" i="11"/>
  <c r="I5" i="11"/>
  <c r="K5" i="11"/>
  <c r="I6" i="11"/>
  <c r="K6" i="11"/>
  <c r="I7" i="11"/>
  <c r="K7" i="11"/>
  <c r="I8" i="11"/>
  <c r="K8" i="11"/>
  <c r="I9" i="11"/>
  <c r="K9" i="11"/>
  <c r="I10" i="11"/>
  <c r="K10" i="11"/>
  <c r="I11" i="11"/>
  <c r="K11" i="11"/>
  <c r="I12" i="11"/>
  <c r="K12" i="11"/>
  <c r="I13" i="11"/>
  <c r="K13" i="11"/>
  <c r="I14" i="11"/>
  <c r="K14" i="11"/>
  <c r="I15" i="11"/>
  <c r="K15" i="11"/>
  <c r="I16" i="11"/>
  <c r="K16" i="11"/>
  <c r="I17" i="11"/>
  <c r="K17" i="11"/>
  <c r="I18" i="11"/>
  <c r="K18" i="11"/>
  <c r="I19" i="11"/>
  <c r="K19" i="11"/>
  <c r="I20" i="11"/>
  <c r="K20" i="11"/>
  <c r="I21" i="11"/>
  <c r="K21" i="11"/>
  <c r="I22" i="11"/>
  <c r="K22" i="11"/>
  <c r="I23" i="11"/>
  <c r="K23" i="11"/>
  <c r="I24" i="11"/>
  <c r="K24" i="11"/>
  <c r="I25" i="11"/>
  <c r="K25" i="11"/>
  <c r="I26" i="11"/>
  <c r="K26" i="11"/>
  <c r="I27" i="11"/>
  <c r="K27" i="11"/>
  <c r="I28" i="11"/>
  <c r="K28" i="11"/>
  <c r="I29" i="11"/>
  <c r="K29" i="11"/>
  <c r="I30" i="11"/>
  <c r="K30" i="11"/>
  <c r="I31" i="11"/>
  <c r="K31" i="11"/>
  <c r="I32" i="11"/>
  <c r="K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2" i="8"/>
  <c r="K2" i="8"/>
  <c r="I3" i="8"/>
  <c r="K3" i="8"/>
  <c r="I4" i="8"/>
  <c r="K4" i="8"/>
  <c r="I5" i="8"/>
  <c r="K5" i="8"/>
  <c r="I6" i="8"/>
  <c r="K6" i="8"/>
  <c r="I7" i="8"/>
  <c r="K7" i="8"/>
  <c r="I8" i="8"/>
  <c r="K8" i="8"/>
  <c r="I9" i="8"/>
  <c r="K9" i="8"/>
  <c r="I10" i="8"/>
  <c r="K10" i="8"/>
  <c r="I11" i="8"/>
  <c r="K11" i="8"/>
  <c r="I12" i="8"/>
  <c r="K12" i="8"/>
  <c r="I13" i="8"/>
  <c r="K13" i="8"/>
  <c r="I14" i="8"/>
  <c r="K14" i="8"/>
  <c r="I15" i="8"/>
  <c r="K15" i="8"/>
  <c r="I16" i="8"/>
  <c r="K16" i="8"/>
  <c r="I17" i="8"/>
  <c r="K17" i="8"/>
  <c r="I18" i="8"/>
  <c r="K18" i="8"/>
  <c r="I19" i="8"/>
  <c r="K19" i="8"/>
  <c r="I20" i="8"/>
  <c r="K20" i="8"/>
  <c r="I21" i="8"/>
  <c r="K21" i="8"/>
  <c r="I22" i="8"/>
  <c r="K22" i="8"/>
  <c r="I23" i="8"/>
  <c r="K23" i="8"/>
  <c r="I24" i="8"/>
  <c r="K24" i="8"/>
  <c r="I25" i="8"/>
  <c r="K25" i="8"/>
  <c r="I26" i="8"/>
  <c r="K26" i="8"/>
  <c r="I27" i="8"/>
  <c r="K27" i="8"/>
  <c r="I28" i="8"/>
  <c r="K28" i="8"/>
  <c r="I29" i="8"/>
  <c r="K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2" i="9"/>
  <c r="K2" i="9" s="1"/>
  <c r="I3" i="9"/>
  <c r="K3" i="9" s="1"/>
  <c r="I4" i="9"/>
  <c r="K4" i="9" s="1"/>
  <c r="I5" i="9"/>
  <c r="K5" i="9" s="1"/>
  <c r="I6" i="9"/>
  <c r="K6" i="9" s="1"/>
  <c r="I7" i="9"/>
  <c r="K7" i="9" s="1"/>
  <c r="I8" i="9"/>
  <c r="K8" i="9" s="1"/>
  <c r="I9" i="9"/>
  <c r="K9" i="9" s="1"/>
  <c r="I10" i="9"/>
  <c r="K10" i="9" s="1"/>
  <c r="I11" i="9"/>
  <c r="K11" i="9" s="1"/>
  <c r="I12" i="9"/>
  <c r="K12" i="9" s="1"/>
  <c r="I13" i="9"/>
  <c r="K13" i="9" s="1"/>
  <c r="I14" i="9"/>
  <c r="K14" i="9" s="1"/>
  <c r="I15" i="9"/>
  <c r="K15" i="9" s="1"/>
  <c r="I16" i="9"/>
  <c r="K16" i="9" s="1"/>
  <c r="I17" i="9"/>
  <c r="K17" i="9" s="1"/>
  <c r="I18" i="9"/>
  <c r="K18" i="9" s="1"/>
  <c r="I19" i="9"/>
  <c r="K19" i="9" s="1"/>
  <c r="I20" i="9"/>
  <c r="K20" i="9" s="1"/>
  <c r="I21" i="9"/>
  <c r="K21" i="9" s="1"/>
  <c r="I22" i="9"/>
  <c r="K22" i="9" s="1"/>
  <c r="I23" i="9"/>
  <c r="K23" i="9" s="1"/>
  <c r="I24" i="9"/>
  <c r="K24" i="9" s="1"/>
  <c r="I25" i="9"/>
  <c r="K25" i="9" s="1"/>
  <c r="I26" i="9"/>
  <c r="K26" i="9" s="1"/>
  <c r="I27" i="9"/>
  <c r="K27" i="9" s="1"/>
  <c r="I28" i="9"/>
  <c r="K28" i="9" s="1"/>
  <c r="I29" i="9"/>
  <c r="K29" i="9" s="1"/>
  <c r="I30" i="9"/>
  <c r="K30" i="9" s="1"/>
  <c r="I31" i="9"/>
  <c r="K31" i="9" s="1"/>
  <c r="I32" i="9"/>
  <c r="K32" i="9" s="1"/>
  <c r="I33" i="9"/>
  <c r="K33" i="9" s="1"/>
  <c r="I34" i="9"/>
  <c r="K34" i="9" s="1"/>
  <c r="I35" i="9"/>
  <c r="K35" i="9" s="1"/>
  <c r="I36" i="9"/>
  <c r="K36" i="9" s="1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</calcChain>
</file>

<file path=xl/sharedStrings.xml><?xml version="1.0" encoding="utf-8"?>
<sst xmlns="http://schemas.openxmlformats.org/spreadsheetml/2006/main" count="689" uniqueCount="143">
  <si>
    <t>Handler</t>
  </si>
  <si>
    <t>Dog</t>
  </si>
  <si>
    <t>Outrun</t>
  </si>
  <si>
    <t>Fetch</t>
  </si>
  <si>
    <t>Lift</t>
  </si>
  <si>
    <t>Drive</t>
  </si>
  <si>
    <t>Pen</t>
  </si>
  <si>
    <t>Missed</t>
  </si>
  <si>
    <t>Score</t>
  </si>
  <si>
    <t>Possible</t>
  </si>
  <si>
    <t xml:space="preserve"> </t>
  </si>
  <si>
    <t>Outrun (20)</t>
  </si>
  <si>
    <t>Drive (30)</t>
  </si>
  <si>
    <t>Shed (10)</t>
  </si>
  <si>
    <t>Pen (10)</t>
  </si>
  <si>
    <t>Lift (10)</t>
  </si>
  <si>
    <t>Fetch (20)</t>
  </si>
  <si>
    <t>Lasoya Lerma</t>
  </si>
  <si>
    <t>Blazn Q</t>
  </si>
  <si>
    <t>Judy Loflin</t>
  </si>
  <si>
    <t>Lucy</t>
  </si>
  <si>
    <t>Laura Bass</t>
  </si>
  <si>
    <t>Star</t>
  </si>
  <si>
    <t>Victoria Yablonsky</t>
  </si>
  <si>
    <t>Tweeddale Ted</t>
  </si>
  <si>
    <t>Rhonda Lauritsen</t>
  </si>
  <si>
    <t>Tarn</t>
  </si>
  <si>
    <t>Marcy Roberts</t>
  </si>
  <si>
    <t>Ky</t>
  </si>
  <si>
    <t>Diane Currier</t>
  </si>
  <si>
    <t>Mott</t>
  </si>
  <si>
    <t>Gail Hromadko</t>
  </si>
  <si>
    <t>Carson</t>
  </si>
  <si>
    <t>Jan Heermann</t>
  </si>
  <si>
    <t>Dave</t>
  </si>
  <si>
    <t>Carol Kramer</t>
  </si>
  <si>
    <t>Ben</t>
  </si>
  <si>
    <t>Candy Kennedy</t>
  </si>
  <si>
    <t>Case</t>
  </si>
  <si>
    <t>Terri Pelkey</t>
  </si>
  <si>
    <t>Cinch</t>
  </si>
  <si>
    <t>Nina Fox</t>
  </si>
  <si>
    <t>Mheg</t>
  </si>
  <si>
    <t>Erin Swanson</t>
  </si>
  <si>
    <t>Clare</t>
  </si>
  <si>
    <t>Polly Lowry</t>
  </si>
  <si>
    <t>Levi</t>
  </si>
  <si>
    <t>Joan Cudd</t>
  </si>
  <si>
    <t>Davy</t>
  </si>
  <si>
    <t>Susan Shoemaker</t>
  </si>
  <si>
    <t>Mic</t>
  </si>
  <si>
    <t>Shelia Brumley-Rios</t>
  </si>
  <si>
    <t>Gus</t>
  </si>
  <si>
    <t>Bridget Strang</t>
  </si>
  <si>
    <t>Bill</t>
  </si>
  <si>
    <t>Beth Benz</t>
  </si>
  <si>
    <t>Briah</t>
  </si>
  <si>
    <t>Patti Sowell</t>
  </si>
  <si>
    <t>Dinah</t>
  </si>
  <si>
    <t>Jean Singer</t>
  </si>
  <si>
    <t>Ciara</t>
  </si>
  <si>
    <t>Ace</t>
  </si>
  <si>
    <t>Susan Gruwell</t>
  </si>
  <si>
    <t>Bess</t>
  </si>
  <si>
    <t>Karen Zamora</t>
  </si>
  <si>
    <t>Sage</t>
  </si>
  <si>
    <t>Llona Brandenburg</t>
  </si>
  <si>
    <t>Darla</t>
  </si>
  <si>
    <t>Katy Deardorff</t>
  </si>
  <si>
    <t>Little Deb</t>
  </si>
  <si>
    <t>Lori Chamberlain</t>
  </si>
  <si>
    <t>Cal</t>
  </si>
  <si>
    <t>Diane Dixon-Johnson</t>
  </si>
  <si>
    <t>Dan</t>
  </si>
  <si>
    <t>Rita Morneault</t>
  </si>
  <si>
    <t>ACE</t>
  </si>
  <si>
    <t>Paulette Smith</t>
  </si>
  <si>
    <t>Brook</t>
  </si>
  <si>
    <t>Dally</t>
  </si>
  <si>
    <t>Katherine Hammond</t>
  </si>
  <si>
    <t>Cole</t>
  </si>
  <si>
    <t>Alex</t>
  </si>
  <si>
    <t>Brad</t>
  </si>
  <si>
    <t>Midge</t>
  </si>
  <si>
    <t>Blazin Ciaran</t>
  </si>
  <si>
    <t>Shayna</t>
  </si>
  <si>
    <t>Twig</t>
  </si>
  <si>
    <t>Kate</t>
  </si>
  <si>
    <t>Net</t>
  </si>
  <si>
    <t>Mac</t>
  </si>
  <si>
    <t>CZAR</t>
  </si>
  <si>
    <t>Jade</t>
  </si>
  <si>
    <t>Pippa</t>
  </si>
  <si>
    <t>Shane</t>
  </si>
  <si>
    <t>Victirua Yablonsky</t>
  </si>
  <si>
    <t>Nel</t>
  </si>
  <si>
    <t>Jake</t>
  </si>
  <si>
    <t>Milly</t>
  </si>
  <si>
    <t>Millie</t>
  </si>
  <si>
    <t>Flinn</t>
  </si>
  <si>
    <t>Laura Rockwell</t>
  </si>
  <si>
    <t>Lad</t>
  </si>
  <si>
    <t>Jude</t>
  </si>
  <si>
    <t>Colton</t>
  </si>
  <si>
    <t>Cindy Decker</t>
  </si>
  <si>
    <t>Mirth</t>
  </si>
  <si>
    <t>Pamela Peery</t>
  </si>
  <si>
    <t>Queen</t>
  </si>
  <si>
    <t>Echo</t>
  </si>
  <si>
    <t>Dallie</t>
  </si>
  <si>
    <t>Kit</t>
  </si>
  <si>
    <t>Nan</t>
  </si>
  <si>
    <t>Jeff Blackstone</t>
  </si>
  <si>
    <t>Joe</t>
  </si>
  <si>
    <t>Ryder</t>
  </si>
  <si>
    <t>Bill Wilder</t>
  </si>
  <si>
    <t>Spike</t>
  </si>
  <si>
    <t>June Bug</t>
  </si>
  <si>
    <t>Cindy Fitzgerald</t>
  </si>
  <si>
    <t>Pride</t>
  </si>
  <si>
    <t>Connor</t>
  </si>
  <si>
    <t>Mozz</t>
  </si>
  <si>
    <t>Bobby</t>
  </si>
  <si>
    <t>Gloria Supernaw</t>
  </si>
  <si>
    <t>Vada</t>
  </si>
  <si>
    <t>Tom Spencer</t>
  </si>
  <si>
    <t>Reef</t>
  </si>
  <si>
    <t>Nico</t>
  </si>
  <si>
    <t>Gavin</t>
  </si>
  <si>
    <t>Bella</t>
  </si>
  <si>
    <t>Nana</t>
  </si>
  <si>
    <t>Meg</t>
  </si>
  <si>
    <t>Stella</t>
  </si>
  <si>
    <t>Lil Sis</t>
  </si>
  <si>
    <t>Donn</t>
  </si>
  <si>
    <t>Raffaella Fior</t>
  </si>
  <si>
    <t>Flynn</t>
  </si>
  <si>
    <t>Jace</t>
  </si>
  <si>
    <t>Karma</t>
  </si>
  <si>
    <t>SCR</t>
  </si>
  <si>
    <t>RT</t>
  </si>
  <si>
    <t>DQ</t>
  </si>
  <si>
    <t>Blazin Ciarn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</si>
</sst>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rgb="FF000000"/>
      <name val="Arial"/>
    </font>
    <font>
      <sz val="10"/>
      <color rgb="FF0C0C0C"/>
      <name val="Arial"/>
    </font>
    <font>
      <sz val="10"/>
      <color rgb="FF000000"/>
      <name val="Cambria"/>
    </font>
    <font>
      <sz val="9"/>
      <color rgb="FF000000"/>
      <name val="Arial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Protection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1" xfId="0" applyBorder="1" applyAlignment="1" applyProtection="1">
      <alignment horizontal="right"/>
    </xf>
    <xf numFmtId="0" fontId="7" fillId="0" borderId="1" xfId="0" applyFont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Layout" topLeftCell="A15" zoomScaleNormal="100" workbookViewId="0">
      <selection activeCell="K54" sqref="K54"/>
    </sheetView>
  </sheetViews>
  <sheetFormatPr defaultColWidth="8.85546875" defaultRowHeight="12.75" x14ac:dyDescent="0.2"/>
  <cols>
    <col min="1" max="1" width="19.28515625" customWidth="1"/>
    <col min="2" max="2" width="9.85546875" customWidth="1"/>
    <col min="3" max="3" width="7.7109375" customWidth="1"/>
    <col min="4" max="4" width="6" customWidth="1"/>
    <col min="5" max="5" width="6.7109375" customWidth="1"/>
    <col min="6" max="6" width="6" customWidth="1"/>
    <col min="7" max="8" width="6.28515625" customWidth="1"/>
    <col min="9" max="11" width="9.140625" style="1" customWidth="1"/>
  </cols>
  <sheetData>
    <row r="1" spans="1:11" ht="25.5" x14ac:dyDescent="0.2">
      <c r="A1" s="9" t="s">
        <v>0</v>
      </c>
      <c r="B1" s="9" t="s">
        <v>1</v>
      </c>
      <c r="C1" s="8" t="s">
        <v>11</v>
      </c>
      <c r="D1" s="8" t="s">
        <v>15</v>
      </c>
      <c r="E1" s="8" t="s">
        <v>16</v>
      </c>
      <c r="F1" s="8" t="s">
        <v>12</v>
      </c>
      <c r="G1" s="8" t="s">
        <v>13</v>
      </c>
      <c r="H1" s="8" t="s">
        <v>14</v>
      </c>
      <c r="I1" s="6" t="s">
        <v>7</v>
      </c>
      <c r="J1" s="6" t="s">
        <v>9</v>
      </c>
      <c r="K1" s="6" t="s">
        <v>8</v>
      </c>
    </row>
    <row r="2" spans="1:11" x14ac:dyDescent="0.2">
      <c r="A2" s="11" t="s">
        <v>70</v>
      </c>
      <c r="B2" s="11" t="s">
        <v>89</v>
      </c>
      <c r="C2" s="4">
        <v>0</v>
      </c>
      <c r="D2" s="4">
        <v>0</v>
      </c>
      <c r="E2" s="4">
        <v>4</v>
      </c>
      <c r="F2" s="4">
        <v>8</v>
      </c>
      <c r="G2" s="4">
        <v>0</v>
      </c>
      <c r="H2" s="4">
        <v>1</v>
      </c>
      <c r="I2" s="7">
        <f t="shared" ref="I2:I33" si="0">SUM(C2:H2)</f>
        <v>13</v>
      </c>
      <c r="J2" s="5">
        <v>100</v>
      </c>
      <c r="K2" s="7">
        <f t="shared" ref="K2:K36" si="1">SUM(J2-I2)</f>
        <v>87</v>
      </c>
    </row>
    <row r="3" spans="1:11" x14ac:dyDescent="0.2">
      <c r="A3" s="11" t="s">
        <v>94</v>
      </c>
      <c r="B3" s="11" t="s">
        <v>95</v>
      </c>
      <c r="C3" s="4">
        <v>1</v>
      </c>
      <c r="D3" s="4">
        <v>0</v>
      </c>
      <c r="E3" s="4">
        <v>1</v>
      </c>
      <c r="F3" s="4">
        <v>2</v>
      </c>
      <c r="G3" s="4">
        <v>3</v>
      </c>
      <c r="H3" s="4">
        <v>10</v>
      </c>
      <c r="I3" s="7">
        <f t="shared" si="0"/>
        <v>17</v>
      </c>
      <c r="J3" s="5">
        <v>100</v>
      </c>
      <c r="K3" s="7">
        <f t="shared" si="1"/>
        <v>83</v>
      </c>
    </row>
    <row r="4" spans="1:11" x14ac:dyDescent="0.2">
      <c r="A4" s="11" t="s">
        <v>47</v>
      </c>
      <c r="B4" s="11" t="s">
        <v>83</v>
      </c>
      <c r="C4" s="4">
        <v>0</v>
      </c>
      <c r="D4" s="4">
        <v>0</v>
      </c>
      <c r="E4" s="4">
        <v>4</v>
      </c>
      <c r="F4" s="4">
        <v>2</v>
      </c>
      <c r="G4" s="4">
        <v>4</v>
      </c>
      <c r="H4" s="4">
        <v>10</v>
      </c>
      <c r="I4" s="7">
        <f t="shared" si="0"/>
        <v>20</v>
      </c>
      <c r="J4" s="5">
        <v>100</v>
      </c>
      <c r="K4" s="7">
        <f t="shared" si="1"/>
        <v>80</v>
      </c>
    </row>
    <row r="5" spans="1:11" x14ac:dyDescent="0.2">
      <c r="A5" s="11" t="s">
        <v>39</v>
      </c>
      <c r="B5" s="11" t="s">
        <v>40</v>
      </c>
      <c r="C5" s="4">
        <v>1</v>
      </c>
      <c r="D5" s="4">
        <v>0</v>
      </c>
      <c r="E5" s="4">
        <v>7</v>
      </c>
      <c r="F5" s="4">
        <v>6</v>
      </c>
      <c r="G5" s="4">
        <v>0</v>
      </c>
      <c r="H5" s="4">
        <v>10</v>
      </c>
      <c r="I5" s="7">
        <f t="shared" si="0"/>
        <v>24</v>
      </c>
      <c r="J5" s="5">
        <v>100</v>
      </c>
      <c r="K5" s="7">
        <f t="shared" si="1"/>
        <v>76</v>
      </c>
    </row>
    <row r="6" spans="1:11" x14ac:dyDescent="0.2">
      <c r="A6" s="11" t="s">
        <v>79</v>
      </c>
      <c r="B6" s="11" t="s">
        <v>84</v>
      </c>
      <c r="C6" s="4">
        <v>0</v>
      </c>
      <c r="D6" s="4">
        <v>0</v>
      </c>
      <c r="E6" s="4">
        <v>2</v>
      </c>
      <c r="F6" s="4">
        <v>3</v>
      </c>
      <c r="G6" s="4">
        <v>10</v>
      </c>
      <c r="H6" s="4">
        <v>10</v>
      </c>
      <c r="I6" s="7">
        <f t="shared" si="0"/>
        <v>25</v>
      </c>
      <c r="J6" s="5">
        <v>100</v>
      </c>
      <c r="K6" s="7">
        <f t="shared" si="1"/>
        <v>75</v>
      </c>
    </row>
    <row r="7" spans="1:11" x14ac:dyDescent="0.2">
      <c r="A7" s="11" t="s">
        <v>68</v>
      </c>
      <c r="B7" s="11" t="s">
        <v>91</v>
      </c>
      <c r="C7" s="4">
        <v>0</v>
      </c>
      <c r="D7" s="4">
        <v>0</v>
      </c>
      <c r="E7" s="4">
        <v>2</v>
      </c>
      <c r="F7" s="4">
        <v>5</v>
      </c>
      <c r="G7" s="4">
        <v>8</v>
      </c>
      <c r="H7" s="4">
        <v>10</v>
      </c>
      <c r="I7" s="7">
        <f t="shared" si="0"/>
        <v>25</v>
      </c>
      <c r="J7" s="5">
        <v>100</v>
      </c>
      <c r="K7" s="7">
        <f t="shared" si="1"/>
        <v>75</v>
      </c>
    </row>
    <row r="8" spans="1:11" x14ac:dyDescent="0.2">
      <c r="A8" s="11" t="s">
        <v>53</v>
      </c>
      <c r="B8" s="11" t="s">
        <v>54</v>
      </c>
      <c r="C8" s="4">
        <v>1</v>
      </c>
      <c r="D8" s="4">
        <v>0</v>
      </c>
      <c r="E8" s="4">
        <v>5</v>
      </c>
      <c r="F8" s="4">
        <v>9</v>
      </c>
      <c r="G8" s="4">
        <v>0</v>
      </c>
      <c r="H8" s="4">
        <v>10</v>
      </c>
      <c r="I8" s="7">
        <f t="shared" si="0"/>
        <v>25</v>
      </c>
      <c r="J8" s="5">
        <v>100</v>
      </c>
      <c r="K8" s="7">
        <f t="shared" si="1"/>
        <v>75</v>
      </c>
    </row>
    <row r="9" spans="1:11" x14ac:dyDescent="0.2">
      <c r="A9" s="11" t="s">
        <v>70</v>
      </c>
      <c r="B9" s="11" t="s">
        <v>97</v>
      </c>
      <c r="C9" s="4">
        <v>1</v>
      </c>
      <c r="D9" s="4">
        <v>1</v>
      </c>
      <c r="E9" s="4">
        <v>10</v>
      </c>
      <c r="F9" s="4">
        <v>4</v>
      </c>
      <c r="G9" s="4">
        <v>1</v>
      </c>
      <c r="H9" s="4">
        <v>10</v>
      </c>
      <c r="I9" s="7">
        <f t="shared" si="0"/>
        <v>27</v>
      </c>
      <c r="J9" s="5">
        <v>100</v>
      </c>
      <c r="K9" s="7">
        <f t="shared" si="1"/>
        <v>73</v>
      </c>
    </row>
    <row r="10" spans="1:11" x14ac:dyDescent="0.2">
      <c r="A10" s="11" t="s">
        <v>37</v>
      </c>
      <c r="B10" s="11" t="s">
        <v>38</v>
      </c>
      <c r="C10" s="4">
        <v>0</v>
      </c>
      <c r="D10" s="4">
        <v>0</v>
      </c>
      <c r="E10" s="4">
        <v>4</v>
      </c>
      <c r="F10" s="4">
        <v>4</v>
      </c>
      <c r="G10" s="4">
        <v>10</v>
      </c>
      <c r="H10" s="4">
        <v>10</v>
      </c>
      <c r="I10" s="7">
        <f t="shared" si="0"/>
        <v>28</v>
      </c>
      <c r="J10" s="5">
        <v>100</v>
      </c>
      <c r="K10" s="7">
        <f t="shared" si="1"/>
        <v>72</v>
      </c>
    </row>
    <row r="11" spans="1:11" x14ac:dyDescent="0.2">
      <c r="A11" s="11" t="s">
        <v>55</v>
      </c>
      <c r="B11" s="11" t="s">
        <v>85</v>
      </c>
      <c r="C11" s="4">
        <v>1</v>
      </c>
      <c r="D11" s="4">
        <v>0</v>
      </c>
      <c r="E11" s="4">
        <v>7</v>
      </c>
      <c r="F11" s="4">
        <v>13</v>
      </c>
      <c r="G11" s="4">
        <v>0</v>
      </c>
      <c r="H11" s="4">
        <v>10</v>
      </c>
      <c r="I11" s="7">
        <f t="shared" si="0"/>
        <v>31</v>
      </c>
      <c r="J11" s="5">
        <v>100</v>
      </c>
      <c r="K11" s="7">
        <f t="shared" si="1"/>
        <v>69</v>
      </c>
    </row>
    <row r="12" spans="1:11" x14ac:dyDescent="0.2">
      <c r="A12" s="11" t="s">
        <v>53</v>
      </c>
      <c r="B12" s="11" t="s">
        <v>61</v>
      </c>
      <c r="C12" s="4">
        <v>0</v>
      </c>
      <c r="D12" s="4">
        <v>0</v>
      </c>
      <c r="E12" s="4">
        <v>12</v>
      </c>
      <c r="F12" s="4">
        <v>9</v>
      </c>
      <c r="G12" s="4">
        <v>0</v>
      </c>
      <c r="H12" s="4">
        <v>10</v>
      </c>
      <c r="I12" s="7">
        <f t="shared" si="0"/>
        <v>31</v>
      </c>
      <c r="J12" s="5">
        <v>100</v>
      </c>
      <c r="K12" s="7">
        <f t="shared" si="1"/>
        <v>69</v>
      </c>
    </row>
    <row r="13" spans="1:11" x14ac:dyDescent="0.2">
      <c r="A13" s="11" t="s">
        <v>29</v>
      </c>
      <c r="B13" s="11" t="s">
        <v>30</v>
      </c>
      <c r="C13" s="4">
        <v>4</v>
      </c>
      <c r="D13" s="4">
        <v>1</v>
      </c>
      <c r="E13" s="4">
        <v>7</v>
      </c>
      <c r="F13" s="4">
        <v>10</v>
      </c>
      <c r="G13" s="4">
        <v>1</v>
      </c>
      <c r="H13" s="4">
        <v>10</v>
      </c>
      <c r="I13" s="7">
        <f t="shared" si="0"/>
        <v>33</v>
      </c>
      <c r="J13" s="5">
        <v>100</v>
      </c>
      <c r="K13" s="7">
        <f t="shared" si="1"/>
        <v>67</v>
      </c>
    </row>
    <row r="14" spans="1:11" x14ac:dyDescent="0.2">
      <c r="A14" s="11" t="s">
        <v>47</v>
      </c>
      <c r="B14" s="11" t="s">
        <v>48</v>
      </c>
      <c r="C14" s="4">
        <v>4</v>
      </c>
      <c r="D14" s="4">
        <v>2</v>
      </c>
      <c r="E14" s="4">
        <v>10</v>
      </c>
      <c r="F14" s="4">
        <v>4</v>
      </c>
      <c r="G14" s="4">
        <v>3</v>
      </c>
      <c r="H14" s="4">
        <v>10</v>
      </c>
      <c r="I14" s="7">
        <f t="shared" si="0"/>
        <v>33</v>
      </c>
      <c r="J14" s="5">
        <v>100</v>
      </c>
      <c r="K14" s="7">
        <f t="shared" si="1"/>
        <v>67</v>
      </c>
    </row>
    <row r="15" spans="1:11" x14ac:dyDescent="0.2">
      <c r="A15" s="11" t="s">
        <v>45</v>
      </c>
      <c r="B15" s="11" t="s">
        <v>46</v>
      </c>
      <c r="C15" s="4">
        <v>0</v>
      </c>
      <c r="D15" s="4">
        <v>3</v>
      </c>
      <c r="E15" s="4">
        <v>3</v>
      </c>
      <c r="F15" s="4">
        <v>9</v>
      </c>
      <c r="G15" s="4">
        <v>10</v>
      </c>
      <c r="H15" s="4">
        <v>10</v>
      </c>
      <c r="I15" s="7">
        <f t="shared" si="0"/>
        <v>35</v>
      </c>
      <c r="J15" s="5">
        <v>100</v>
      </c>
      <c r="K15" s="7">
        <f t="shared" si="1"/>
        <v>65</v>
      </c>
    </row>
    <row r="16" spans="1:11" x14ac:dyDescent="0.2">
      <c r="A16" s="11" t="s">
        <v>79</v>
      </c>
      <c r="B16" s="11" t="s">
        <v>80</v>
      </c>
      <c r="C16" s="4">
        <v>2</v>
      </c>
      <c r="D16" s="4">
        <v>2</v>
      </c>
      <c r="E16" s="4">
        <v>11</v>
      </c>
      <c r="F16" s="4">
        <v>6</v>
      </c>
      <c r="G16" s="4">
        <v>4</v>
      </c>
      <c r="H16" s="4">
        <v>10</v>
      </c>
      <c r="I16" s="7">
        <f t="shared" si="0"/>
        <v>35</v>
      </c>
      <c r="J16" s="5">
        <v>100</v>
      </c>
      <c r="K16" s="7">
        <f t="shared" si="1"/>
        <v>65</v>
      </c>
    </row>
    <row r="17" spans="1:11" x14ac:dyDescent="0.2">
      <c r="A17" s="11" t="s">
        <v>43</v>
      </c>
      <c r="B17" s="11" t="s">
        <v>87</v>
      </c>
      <c r="C17" s="4">
        <v>0</v>
      </c>
      <c r="D17" s="4">
        <v>0</v>
      </c>
      <c r="E17" s="4">
        <v>8</v>
      </c>
      <c r="F17" s="4">
        <v>8</v>
      </c>
      <c r="G17" s="4">
        <v>10</v>
      </c>
      <c r="H17" s="4">
        <v>10</v>
      </c>
      <c r="I17" s="7">
        <f t="shared" si="0"/>
        <v>36</v>
      </c>
      <c r="J17" s="5">
        <v>100</v>
      </c>
      <c r="K17" s="7">
        <f t="shared" si="1"/>
        <v>64</v>
      </c>
    </row>
    <row r="18" spans="1:11" x14ac:dyDescent="0.2">
      <c r="A18" s="11" t="s">
        <v>41</v>
      </c>
      <c r="B18" s="11" t="s">
        <v>42</v>
      </c>
      <c r="C18" s="4">
        <v>1</v>
      </c>
      <c r="D18" s="4">
        <v>1</v>
      </c>
      <c r="E18" s="4">
        <v>13</v>
      </c>
      <c r="F18" s="4">
        <v>11</v>
      </c>
      <c r="G18" s="4">
        <v>0</v>
      </c>
      <c r="H18" s="4">
        <v>10</v>
      </c>
      <c r="I18" s="7">
        <f t="shared" si="0"/>
        <v>36</v>
      </c>
      <c r="J18" s="5">
        <v>100</v>
      </c>
      <c r="K18" s="7">
        <f t="shared" si="1"/>
        <v>64</v>
      </c>
    </row>
    <row r="19" spans="1:11" x14ac:dyDescent="0.2">
      <c r="A19" s="11" t="s">
        <v>23</v>
      </c>
      <c r="B19" s="11" t="s">
        <v>24</v>
      </c>
      <c r="C19" s="4">
        <v>0</v>
      </c>
      <c r="D19" s="4">
        <v>0</v>
      </c>
      <c r="E19" s="4">
        <v>4</v>
      </c>
      <c r="F19" s="4">
        <v>13</v>
      </c>
      <c r="G19" s="4">
        <v>10</v>
      </c>
      <c r="H19" s="4">
        <v>10</v>
      </c>
      <c r="I19" s="7">
        <f t="shared" si="0"/>
        <v>37</v>
      </c>
      <c r="J19" s="5">
        <v>100</v>
      </c>
      <c r="K19" s="7">
        <f t="shared" si="1"/>
        <v>63</v>
      </c>
    </row>
    <row r="20" spans="1:11" x14ac:dyDescent="0.2">
      <c r="A20" s="11" t="s">
        <v>21</v>
      </c>
      <c r="B20" s="11" t="s">
        <v>22</v>
      </c>
      <c r="C20" s="4">
        <v>0</v>
      </c>
      <c r="D20" s="4">
        <v>0</v>
      </c>
      <c r="E20" s="4">
        <v>6</v>
      </c>
      <c r="F20" s="4">
        <v>12</v>
      </c>
      <c r="G20" s="4">
        <v>10</v>
      </c>
      <c r="H20" s="4">
        <v>10</v>
      </c>
      <c r="I20" s="7">
        <f t="shared" si="0"/>
        <v>38</v>
      </c>
      <c r="J20" s="5">
        <v>100</v>
      </c>
      <c r="K20" s="7">
        <f t="shared" si="1"/>
        <v>62</v>
      </c>
    </row>
    <row r="21" spans="1:11" x14ac:dyDescent="0.2">
      <c r="A21" s="11" t="s">
        <v>35</v>
      </c>
      <c r="B21" s="11" t="s">
        <v>36</v>
      </c>
      <c r="C21" s="4">
        <v>0</v>
      </c>
      <c r="D21" s="4">
        <v>0</v>
      </c>
      <c r="E21" s="4">
        <v>8</v>
      </c>
      <c r="F21" s="4">
        <v>10</v>
      </c>
      <c r="G21" s="4">
        <v>10</v>
      </c>
      <c r="H21" s="4">
        <v>10</v>
      </c>
      <c r="I21" s="7">
        <f t="shared" si="0"/>
        <v>38</v>
      </c>
      <c r="J21" s="5">
        <v>100</v>
      </c>
      <c r="K21" s="7">
        <f t="shared" si="1"/>
        <v>62</v>
      </c>
    </row>
    <row r="22" spans="1:11" x14ac:dyDescent="0.2">
      <c r="A22" s="11" t="s">
        <v>64</v>
      </c>
      <c r="B22" s="11" t="s">
        <v>65</v>
      </c>
      <c r="C22" s="4">
        <v>1</v>
      </c>
      <c r="D22" s="4">
        <v>2</v>
      </c>
      <c r="E22" s="4">
        <v>8</v>
      </c>
      <c r="F22" s="4">
        <v>9</v>
      </c>
      <c r="G22" s="4">
        <v>10</v>
      </c>
      <c r="H22" s="4">
        <v>10</v>
      </c>
      <c r="I22" s="7">
        <f t="shared" si="0"/>
        <v>40</v>
      </c>
      <c r="J22" s="5">
        <v>100</v>
      </c>
      <c r="K22" s="7">
        <f t="shared" si="1"/>
        <v>60</v>
      </c>
    </row>
    <row r="23" spans="1:11" x14ac:dyDescent="0.2">
      <c r="A23" s="11" t="s">
        <v>31</v>
      </c>
      <c r="B23" s="11" t="s">
        <v>32</v>
      </c>
      <c r="C23" s="4">
        <v>4</v>
      </c>
      <c r="D23" s="4">
        <v>0</v>
      </c>
      <c r="E23" s="4">
        <v>4</v>
      </c>
      <c r="F23" s="4">
        <v>13</v>
      </c>
      <c r="G23" s="4">
        <v>10</v>
      </c>
      <c r="H23" s="4">
        <v>10</v>
      </c>
      <c r="I23" s="7">
        <f t="shared" si="0"/>
        <v>41</v>
      </c>
      <c r="J23" s="5">
        <v>100</v>
      </c>
      <c r="K23" s="7">
        <f t="shared" si="1"/>
        <v>59</v>
      </c>
    </row>
    <row r="24" spans="1:11" x14ac:dyDescent="0.2">
      <c r="A24" s="11" t="s">
        <v>33</v>
      </c>
      <c r="B24" s="11" t="s">
        <v>34</v>
      </c>
      <c r="C24" s="4">
        <v>0</v>
      </c>
      <c r="D24" s="4">
        <v>3</v>
      </c>
      <c r="E24" s="4">
        <v>10</v>
      </c>
      <c r="F24" s="4">
        <v>8</v>
      </c>
      <c r="G24" s="4">
        <v>10</v>
      </c>
      <c r="H24" s="4">
        <v>10</v>
      </c>
      <c r="I24" s="7">
        <f t="shared" si="0"/>
        <v>41</v>
      </c>
      <c r="J24" s="5">
        <v>100</v>
      </c>
      <c r="K24" s="7">
        <f t="shared" si="1"/>
        <v>59</v>
      </c>
    </row>
    <row r="25" spans="1:11" x14ac:dyDescent="0.2">
      <c r="A25" s="11" t="s">
        <v>57</v>
      </c>
      <c r="B25" s="11" t="s">
        <v>58</v>
      </c>
      <c r="C25" s="4">
        <v>1</v>
      </c>
      <c r="D25" s="4">
        <v>1</v>
      </c>
      <c r="E25" s="4">
        <v>3</v>
      </c>
      <c r="F25" s="4">
        <v>17</v>
      </c>
      <c r="G25" s="4">
        <v>10</v>
      </c>
      <c r="H25" s="4">
        <v>10</v>
      </c>
      <c r="I25" s="7">
        <f t="shared" si="0"/>
        <v>42</v>
      </c>
      <c r="J25" s="5">
        <v>100</v>
      </c>
      <c r="K25" s="7">
        <f t="shared" si="1"/>
        <v>58</v>
      </c>
    </row>
    <row r="26" spans="1:11" x14ac:dyDescent="0.2">
      <c r="A26" s="11" t="s">
        <v>33</v>
      </c>
      <c r="B26" s="11" t="s">
        <v>88</v>
      </c>
      <c r="C26" s="4">
        <v>2</v>
      </c>
      <c r="D26" s="4">
        <v>0</v>
      </c>
      <c r="E26" s="4">
        <v>7</v>
      </c>
      <c r="F26" s="4">
        <v>13</v>
      </c>
      <c r="G26" s="4">
        <v>10</v>
      </c>
      <c r="H26" s="4">
        <v>10</v>
      </c>
      <c r="I26" s="7">
        <f t="shared" si="0"/>
        <v>42</v>
      </c>
      <c r="J26" s="5">
        <v>100</v>
      </c>
      <c r="K26" s="7">
        <f t="shared" si="1"/>
        <v>58</v>
      </c>
    </row>
    <row r="27" spans="1:11" x14ac:dyDescent="0.2">
      <c r="A27" s="11" t="s">
        <v>66</v>
      </c>
      <c r="B27" s="11" t="s">
        <v>90</v>
      </c>
      <c r="C27" s="4">
        <v>2</v>
      </c>
      <c r="D27" s="4">
        <v>2</v>
      </c>
      <c r="E27" s="4">
        <v>7</v>
      </c>
      <c r="F27" s="4">
        <v>13</v>
      </c>
      <c r="G27" s="4">
        <v>10</v>
      </c>
      <c r="H27" s="4">
        <v>10</v>
      </c>
      <c r="I27" s="7">
        <f t="shared" si="0"/>
        <v>44</v>
      </c>
      <c r="J27" s="5">
        <v>100</v>
      </c>
      <c r="K27" s="7">
        <f t="shared" si="1"/>
        <v>56</v>
      </c>
    </row>
    <row r="28" spans="1:11" x14ac:dyDescent="0.2">
      <c r="A28" s="11" t="s">
        <v>25</v>
      </c>
      <c r="B28" s="11" t="s">
        <v>26</v>
      </c>
      <c r="C28" s="4">
        <v>0</v>
      </c>
      <c r="D28" s="4">
        <v>0</v>
      </c>
      <c r="E28" s="4">
        <v>15</v>
      </c>
      <c r="F28" s="4">
        <v>13</v>
      </c>
      <c r="G28" s="4">
        <v>10</v>
      </c>
      <c r="H28" s="4">
        <v>10</v>
      </c>
      <c r="I28" s="7">
        <f t="shared" si="0"/>
        <v>48</v>
      </c>
      <c r="J28" s="5">
        <v>100</v>
      </c>
      <c r="K28" s="7">
        <f t="shared" si="1"/>
        <v>52</v>
      </c>
    </row>
    <row r="29" spans="1:11" x14ac:dyDescent="0.2">
      <c r="A29" s="11" t="s">
        <v>41</v>
      </c>
      <c r="B29" s="11" t="s">
        <v>93</v>
      </c>
      <c r="C29" s="4">
        <v>3</v>
      </c>
      <c r="D29" s="4">
        <v>0</v>
      </c>
      <c r="E29" s="4">
        <v>13</v>
      </c>
      <c r="F29" s="4">
        <v>18</v>
      </c>
      <c r="G29" s="4">
        <v>10</v>
      </c>
      <c r="H29" s="4">
        <v>10</v>
      </c>
      <c r="I29" s="7">
        <f t="shared" si="0"/>
        <v>54</v>
      </c>
      <c r="J29" s="5">
        <v>100</v>
      </c>
      <c r="K29" s="7">
        <f t="shared" si="1"/>
        <v>46</v>
      </c>
    </row>
    <row r="30" spans="1:11" x14ac:dyDescent="0.2">
      <c r="A30" s="11" t="s">
        <v>59</v>
      </c>
      <c r="B30" s="11" t="s">
        <v>81</v>
      </c>
      <c r="C30" s="4">
        <v>0</v>
      </c>
      <c r="D30" s="4">
        <v>1</v>
      </c>
      <c r="E30" s="4">
        <v>7</v>
      </c>
      <c r="F30" s="4">
        <v>30</v>
      </c>
      <c r="G30" s="4">
        <v>10</v>
      </c>
      <c r="H30" s="4">
        <v>10</v>
      </c>
      <c r="I30" s="7">
        <f t="shared" si="0"/>
        <v>58</v>
      </c>
      <c r="J30" s="5">
        <v>100</v>
      </c>
      <c r="K30" s="7">
        <f t="shared" si="1"/>
        <v>42</v>
      </c>
    </row>
    <row r="31" spans="1:11" x14ac:dyDescent="0.2">
      <c r="A31" s="11" t="s">
        <v>76</v>
      </c>
      <c r="B31" s="11" t="s">
        <v>77</v>
      </c>
      <c r="C31" s="4">
        <v>0</v>
      </c>
      <c r="D31" s="4">
        <v>0</v>
      </c>
      <c r="E31" s="4">
        <v>11</v>
      </c>
      <c r="F31" s="4">
        <v>30</v>
      </c>
      <c r="G31" s="4">
        <v>10</v>
      </c>
      <c r="H31" s="4">
        <v>10</v>
      </c>
      <c r="I31" s="7">
        <f t="shared" si="0"/>
        <v>61</v>
      </c>
      <c r="J31" s="5">
        <v>100</v>
      </c>
      <c r="K31" s="7">
        <f t="shared" si="1"/>
        <v>39</v>
      </c>
    </row>
    <row r="32" spans="1:11" x14ac:dyDescent="0.2">
      <c r="A32" s="11" t="s">
        <v>49</v>
      </c>
      <c r="B32" s="11" t="s">
        <v>50</v>
      </c>
      <c r="C32" s="4">
        <v>0</v>
      </c>
      <c r="D32" s="4">
        <v>2</v>
      </c>
      <c r="E32" s="4">
        <v>10</v>
      </c>
      <c r="F32" s="4">
        <v>30</v>
      </c>
      <c r="G32" s="4">
        <v>10</v>
      </c>
      <c r="H32" s="4">
        <v>10</v>
      </c>
      <c r="I32" s="7">
        <f t="shared" si="0"/>
        <v>62</v>
      </c>
      <c r="J32" s="5">
        <v>100</v>
      </c>
      <c r="K32" s="7">
        <f t="shared" si="1"/>
        <v>38</v>
      </c>
    </row>
    <row r="33" spans="1:11" x14ac:dyDescent="0.2">
      <c r="A33" s="11" t="s">
        <v>55</v>
      </c>
      <c r="B33" s="11" t="s">
        <v>56</v>
      </c>
      <c r="C33" s="4">
        <v>1</v>
      </c>
      <c r="D33" s="4">
        <v>2</v>
      </c>
      <c r="E33" s="4">
        <v>13</v>
      </c>
      <c r="F33" s="4">
        <v>30</v>
      </c>
      <c r="G33" s="4">
        <v>10</v>
      </c>
      <c r="H33" s="4">
        <v>10</v>
      </c>
      <c r="I33" s="7">
        <f t="shared" si="0"/>
        <v>66</v>
      </c>
      <c r="J33" s="5">
        <v>100</v>
      </c>
      <c r="K33" s="7">
        <f t="shared" si="1"/>
        <v>34</v>
      </c>
    </row>
    <row r="34" spans="1:11" x14ac:dyDescent="0.2">
      <c r="A34" s="11" t="s">
        <v>62</v>
      </c>
      <c r="B34" s="11" t="s">
        <v>63</v>
      </c>
      <c r="C34" s="4">
        <v>17</v>
      </c>
      <c r="D34" s="4">
        <v>0</v>
      </c>
      <c r="E34" s="4">
        <v>11</v>
      </c>
      <c r="F34" s="4">
        <v>18</v>
      </c>
      <c r="G34" s="4">
        <v>10</v>
      </c>
      <c r="H34" s="4">
        <v>10</v>
      </c>
      <c r="I34" s="7">
        <f t="shared" ref="I34:I50" si="2">SUM(C34:H34)</f>
        <v>66</v>
      </c>
      <c r="J34" s="5">
        <v>100</v>
      </c>
      <c r="K34" s="7">
        <f t="shared" si="1"/>
        <v>34</v>
      </c>
    </row>
    <row r="35" spans="1:11" x14ac:dyDescent="0.2">
      <c r="A35" s="11" t="s">
        <v>74</v>
      </c>
      <c r="B35" s="11" t="s">
        <v>75</v>
      </c>
      <c r="C35" s="4">
        <v>0</v>
      </c>
      <c r="D35" s="4">
        <v>6</v>
      </c>
      <c r="E35" s="4">
        <v>15</v>
      </c>
      <c r="F35" s="4">
        <v>30</v>
      </c>
      <c r="G35" s="4">
        <v>10</v>
      </c>
      <c r="H35" s="4">
        <v>10</v>
      </c>
      <c r="I35" s="7">
        <f t="shared" si="2"/>
        <v>71</v>
      </c>
      <c r="J35" s="5">
        <v>100</v>
      </c>
      <c r="K35" s="7">
        <f t="shared" si="1"/>
        <v>29</v>
      </c>
    </row>
    <row r="36" spans="1:11" x14ac:dyDescent="0.2">
      <c r="A36" s="11" t="s">
        <v>51</v>
      </c>
      <c r="B36" s="11" t="s">
        <v>52</v>
      </c>
      <c r="C36" s="4">
        <v>10</v>
      </c>
      <c r="D36" s="4">
        <v>3</v>
      </c>
      <c r="E36" s="4">
        <v>8</v>
      </c>
      <c r="F36" s="4">
        <v>30</v>
      </c>
      <c r="G36" s="4">
        <v>10</v>
      </c>
      <c r="H36" s="4">
        <v>10</v>
      </c>
      <c r="I36" s="7">
        <f t="shared" si="2"/>
        <v>71</v>
      </c>
      <c r="J36" s="5">
        <v>100</v>
      </c>
      <c r="K36" s="7">
        <f t="shared" si="1"/>
        <v>29</v>
      </c>
    </row>
    <row r="37" spans="1:11" x14ac:dyDescent="0.2">
      <c r="A37" s="11" t="s">
        <v>19</v>
      </c>
      <c r="B37" s="11" t="s">
        <v>20</v>
      </c>
      <c r="C37" s="4">
        <v>19</v>
      </c>
      <c r="D37" s="4">
        <v>0</v>
      </c>
      <c r="E37" s="4">
        <v>10</v>
      </c>
      <c r="F37" s="4" t="s">
        <v>10</v>
      </c>
      <c r="G37" s="4" t="s">
        <v>10</v>
      </c>
      <c r="H37" s="4" t="s">
        <v>10</v>
      </c>
      <c r="I37" s="7">
        <f t="shared" si="2"/>
        <v>29</v>
      </c>
      <c r="J37" s="5">
        <v>100</v>
      </c>
      <c r="K37" s="7" t="s">
        <v>140</v>
      </c>
    </row>
    <row r="38" spans="1:11" x14ac:dyDescent="0.2">
      <c r="A38" s="11" t="s">
        <v>27</v>
      </c>
      <c r="B38" s="11" t="s">
        <v>28</v>
      </c>
      <c r="C38" s="4">
        <v>1</v>
      </c>
      <c r="D38" s="4">
        <v>0</v>
      </c>
      <c r="E38" s="4"/>
      <c r="F38" s="4"/>
      <c r="G38" s="4"/>
      <c r="H38" s="4"/>
      <c r="I38" s="7">
        <f t="shared" si="2"/>
        <v>1</v>
      </c>
      <c r="J38" s="5">
        <v>100</v>
      </c>
      <c r="K38" s="7" t="s">
        <v>140</v>
      </c>
    </row>
    <row r="39" spans="1:11" x14ac:dyDescent="0.2">
      <c r="A39" s="11" t="s">
        <v>43</v>
      </c>
      <c r="B39" s="11" t="s">
        <v>44</v>
      </c>
      <c r="C39" s="4">
        <v>2</v>
      </c>
      <c r="D39" s="4">
        <v>5</v>
      </c>
      <c r="E39" s="4"/>
      <c r="F39" s="4"/>
      <c r="G39" s="4"/>
      <c r="H39" s="4"/>
      <c r="I39" s="7">
        <f t="shared" si="2"/>
        <v>7</v>
      </c>
      <c r="J39" s="5">
        <v>100</v>
      </c>
      <c r="K39" s="7" t="s">
        <v>140</v>
      </c>
    </row>
    <row r="40" spans="1:11" x14ac:dyDescent="0.2">
      <c r="A40" s="11" t="s">
        <v>59</v>
      </c>
      <c r="B40" s="11" t="s">
        <v>60</v>
      </c>
      <c r="C40" s="4"/>
      <c r="D40" s="4"/>
      <c r="E40" s="4"/>
      <c r="F40" s="4"/>
      <c r="G40" s="4"/>
      <c r="H40" s="4"/>
      <c r="I40" s="7">
        <f t="shared" si="2"/>
        <v>0</v>
      </c>
      <c r="J40" s="5">
        <v>100</v>
      </c>
      <c r="K40" s="7" t="s">
        <v>140</v>
      </c>
    </row>
    <row r="41" spans="1:11" x14ac:dyDescent="0.2">
      <c r="A41" s="11" t="s">
        <v>66</v>
      </c>
      <c r="B41" s="11" t="s">
        <v>67</v>
      </c>
      <c r="C41" s="4">
        <v>1</v>
      </c>
      <c r="D41" s="4">
        <v>0</v>
      </c>
      <c r="E41" s="4"/>
      <c r="F41" s="4"/>
      <c r="G41" s="4"/>
      <c r="H41" s="4"/>
      <c r="I41" s="7">
        <f t="shared" si="2"/>
        <v>1</v>
      </c>
      <c r="J41" s="5">
        <v>100</v>
      </c>
      <c r="K41" s="7" t="s">
        <v>140</v>
      </c>
    </row>
    <row r="42" spans="1:11" x14ac:dyDescent="0.2">
      <c r="A42" s="11" t="s">
        <v>68</v>
      </c>
      <c r="B42" s="11" t="s">
        <v>69</v>
      </c>
      <c r="C42" s="4"/>
      <c r="D42" s="4"/>
      <c r="E42" s="4"/>
      <c r="F42" s="4"/>
      <c r="G42" s="4"/>
      <c r="H42" s="4"/>
      <c r="I42" s="7">
        <f t="shared" si="2"/>
        <v>0</v>
      </c>
      <c r="J42" s="5">
        <v>100</v>
      </c>
      <c r="K42" s="7" t="s">
        <v>140</v>
      </c>
    </row>
    <row r="43" spans="1:11" x14ac:dyDescent="0.2">
      <c r="A43" s="11" t="s">
        <v>70</v>
      </c>
      <c r="B43" s="11" t="s">
        <v>71</v>
      </c>
      <c r="C43" s="4">
        <v>0</v>
      </c>
      <c r="D43" s="4">
        <v>0</v>
      </c>
      <c r="E43" s="4"/>
      <c r="F43" s="4"/>
      <c r="G43" s="4"/>
      <c r="H43" s="4"/>
      <c r="I43" s="7">
        <f t="shared" si="2"/>
        <v>0</v>
      </c>
      <c r="J43" s="5">
        <v>100</v>
      </c>
      <c r="K43" s="7" t="s">
        <v>140</v>
      </c>
    </row>
    <row r="44" spans="1:11" x14ac:dyDescent="0.2">
      <c r="A44" s="11" t="s">
        <v>39</v>
      </c>
      <c r="B44" s="11" t="s">
        <v>78</v>
      </c>
      <c r="C44" s="4"/>
      <c r="D44" s="4"/>
      <c r="E44" s="4"/>
      <c r="F44" s="4"/>
      <c r="G44" s="4"/>
      <c r="H44" s="4"/>
      <c r="I44" s="7">
        <f t="shared" si="2"/>
        <v>0</v>
      </c>
      <c r="J44" s="5">
        <v>100</v>
      </c>
      <c r="K44" s="7" t="s">
        <v>140</v>
      </c>
    </row>
    <row r="45" spans="1:11" x14ac:dyDescent="0.2">
      <c r="A45" s="11" t="s">
        <v>64</v>
      </c>
      <c r="B45" s="11" t="s">
        <v>82</v>
      </c>
      <c r="C45" s="4">
        <v>0</v>
      </c>
      <c r="D45" s="4">
        <v>1</v>
      </c>
      <c r="E45" s="4">
        <v>3</v>
      </c>
      <c r="F45" s="4"/>
      <c r="G45" s="4"/>
      <c r="H45" s="4"/>
      <c r="I45" s="7">
        <f t="shared" si="2"/>
        <v>4</v>
      </c>
      <c r="J45" s="5">
        <v>100</v>
      </c>
      <c r="K45" s="7" t="s">
        <v>140</v>
      </c>
    </row>
    <row r="46" spans="1:11" x14ac:dyDescent="0.2">
      <c r="A46" s="11" t="s">
        <v>27</v>
      </c>
      <c r="B46" s="11" t="s">
        <v>86</v>
      </c>
      <c r="C46" s="4"/>
      <c r="D46" s="4"/>
      <c r="E46" s="4"/>
      <c r="F46" s="4"/>
      <c r="G46" s="4"/>
      <c r="H46" s="4"/>
      <c r="I46" s="7">
        <f t="shared" si="2"/>
        <v>0</v>
      </c>
      <c r="J46" s="5">
        <v>100</v>
      </c>
      <c r="K46" s="5" t="s">
        <v>140</v>
      </c>
    </row>
    <row r="47" spans="1:11" x14ac:dyDescent="0.2">
      <c r="A47" s="11" t="s">
        <v>57</v>
      </c>
      <c r="B47" s="11" t="s">
        <v>92</v>
      </c>
      <c r="C47" s="4">
        <v>17</v>
      </c>
      <c r="D47" s="4">
        <v>1</v>
      </c>
      <c r="E47" s="4">
        <v>16</v>
      </c>
      <c r="F47" s="4"/>
      <c r="G47" s="4"/>
      <c r="H47" s="4"/>
      <c r="I47" s="7">
        <f t="shared" si="2"/>
        <v>34</v>
      </c>
      <c r="J47" s="5">
        <v>100</v>
      </c>
      <c r="K47" s="7" t="s">
        <v>140</v>
      </c>
    </row>
    <row r="48" spans="1:11" x14ac:dyDescent="0.2">
      <c r="A48" s="11" t="s">
        <v>53</v>
      </c>
      <c r="B48" s="11" t="s">
        <v>96</v>
      </c>
      <c r="C48" s="4">
        <v>2</v>
      </c>
      <c r="D48" s="4">
        <v>3</v>
      </c>
      <c r="E48" s="4">
        <v>2</v>
      </c>
      <c r="F48" s="4"/>
      <c r="G48" s="4"/>
      <c r="H48" s="4"/>
      <c r="I48" s="7">
        <f t="shared" si="2"/>
        <v>7</v>
      </c>
      <c r="J48" s="5">
        <v>100</v>
      </c>
      <c r="K48" s="5" t="s">
        <v>140</v>
      </c>
    </row>
    <row r="49" spans="1:11" x14ac:dyDescent="0.2">
      <c r="A49" s="11" t="s">
        <v>72</v>
      </c>
      <c r="B49" s="11" t="s">
        <v>73</v>
      </c>
      <c r="C49" s="4"/>
      <c r="D49" s="4"/>
      <c r="E49" s="4"/>
      <c r="F49" s="4"/>
      <c r="G49" s="4"/>
      <c r="H49" s="4"/>
      <c r="I49" s="7">
        <f t="shared" si="2"/>
        <v>0</v>
      </c>
      <c r="J49" s="5">
        <v>100</v>
      </c>
      <c r="K49" s="7" t="s">
        <v>139</v>
      </c>
    </row>
    <row r="50" spans="1:11" x14ac:dyDescent="0.2">
      <c r="A50" s="11" t="s">
        <v>17</v>
      </c>
      <c r="B50" s="11" t="s">
        <v>18</v>
      </c>
      <c r="C50" s="4"/>
      <c r="D50" s="4"/>
      <c r="E50" s="4"/>
      <c r="F50" s="4"/>
      <c r="G50" s="4"/>
      <c r="H50" s="4"/>
      <c r="I50" s="7">
        <f t="shared" si="2"/>
        <v>0</v>
      </c>
      <c r="J50" s="5">
        <v>100</v>
      </c>
      <c r="K50" s="7" t="s">
        <v>139</v>
      </c>
    </row>
    <row r="51" spans="1:11" x14ac:dyDescent="0.2">
      <c r="A51" s="4"/>
      <c r="B51" s="4"/>
      <c r="C51" s="4"/>
      <c r="D51" s="4"/>
      <c r="E51" s="4"/>
      <c r="F51" s="4"/>
      <c r="G51" s="4"/>
      <c r="H51" s="4"/>
      <c r="I51" s="7"/>
      <c r="J51" s="5"/>
      <c r="K51" s="7"/>
    </row>
  </sheetData>
  <phoneticPr fontId="1" type="noConversion"/>
  <pageMargins left="0.25" right="0.25" top="0.75" bottom="0.75" header="0.3" footer="0.3"/>
  <pageSetup orientation="portrait" r:id="rId1"/>
  <headerFooter alignWithMargins="0">
    <oddHeader xml:space="preserve">&amp;CHills Valley Trial November 4, 2022
Open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view="pageLayout" topLeftCell="A7" zoomScaleNormal="100" workbookViewId="0">
      <selection activeCell="I4" sqref="I4"/>
    </sheetView>
  </sheetViews>
  <sheetFormatPr defaultColWidth="8.85546875" defaultRowHeight="12.75" x14ac:dyDescent="0.2"/>
  <cols>
    <col min="1" max="1" width="19.28515625" customWidth="1"/>
    <col min="2" max="2" width="9.85546875" customWidth="1"/>
    <col min="3" max="3" width="7.7109375" customWidth="1"/>
    <col min="4" max="4" width="6" customWidth="1"/>
    <col min="5" max="5" width="6.7109375" customWidth="1"/>
    <col min="6" max="6" width="6" customWidth="1"/>
    <col min="7" max="8" width="6.28515625" customWidth="1"/>
    <col min="9" max="11" width="9.140625" style="1" customWidth="1"/>
  </cols>
  <sheetData>
    <row r="1" spans="1:11" ht="25.5" x14ac:dyDescent="0.2">
      <c r="A1" s="9" t="s">
        <v>0</v>
      </c>
      <c r="B1" s="9" t="s">
        <v>1</v>
      </c>
      <c r="C1" s="8" t="s">
        <v>11</v>
      </c>
      <c r="D1" s="8" t="s">
        <v>15</v>
      </c>
      <c r="E1" s="8" t="s">
        <v>16</v>
      </c>
      <c r="F1" s="8" t="s">
        <v>12</v>
      </c>
      <c r="G1" s="8" t="s">
        <v>13</v>
      </c>
      <c r="H1" s="8" t="s">
        <v>14</v>
      </c>
      <c r="I1" s="6" t="s">
        <v>7</v>
      </c>
      <c r="J1" s="6" t="s">
        <v>9</v>
      </c>
      <c r="K1" s="6" t="s">
        <v>8</v>
      </c>
    </row>
    <row r="2" spans="1:11" x14ac:dyDescent="0.2">
      <c r="A2" s="11" t="s">
        <v>47</v>
      </c>
      <c r="B2" s="11" t="s">
        <v>83</v>
      </c>
      <c r="C2" s="4">
        <v>0</v>
      </c>
      <c r="D2" s="4">
        <v>0</v>
      </c>
      <c r="E2" s="4">
        <v>0</v>
      </c>
      <c r="F2" s="4">
        <v>2</v>
      </c>
      <c r="G2" s="4">
        <v>0</v>
      </c>
      <c r="H2" s="4">
        <v>2</v>
      </c>
      <c r="I2" s="7">
        <f t="shared" ref="I2:I33" si="0">SUM(C2:H2)</f>
        <v>4</v>
      </c>
      <c r="J2" s="5">
        <v>100</v>
      </c>
      <c r="K2" s="7">
        <f t="shared" ref="K2:K29" si="1">SUM(J2-I2)</f>
        <v>96</v>
      </c>
    </row>
    <row r="3" spans="1:11" x14ac:dyDescent="0.2">
      <c r="A3" s="11" t="s">
        <v>53</v>
      </c>
      <c r="B3" s="11" t="s">
        <v>61</v>
      </c>
      <c r="C3" s="4">
        <v>0</v>
      </c>
      <c r="D3" s="4">
        <v>0</v>
      </c>
      <c r="E3" s="4">
        <v>1</v>
      </c>
      <c r="F3" s="4">
        <v>4</v>
      </c>
      <c r="G3" s="4">
        <v>3</v>
      </c>
      <c r="H3" s="4">
        <v>0</v>
      </c>
      <c r="I3" s="7">
        <f t="shared" si="0"/>
        <v>8</v>
      </c>
      <c r="J3" s="5">
        <v>100</v>
      </c>
      <c r="K3" s="7">
        <f t="shared" si="1"/>
        <v>92</v>
      </c>
    </row>
    <row r="4" spans="1:11" x14ac:dyDescent="0.2">
      <c r="A4" s="11" t="s">
        <v>94</v>
      </c>
      <c r="B4" s="11" t="s">
        <v>95</v>
      </c>
      <c r="C4" s="4">
        <v>0</v>
      </c>
      <c r="D4" s="4">
        <v>2</v>
      </c>
      <c r="E4" s="4">
        <v>7</v>
      </c>
      <c r="F4" s="4">
        <v>3</v>
      </c>
      <c r="G4" s="4">
        <v>0</v>
      </c>
      <c r="H4" s="4">
        <v>0</v>
      </c>
      <c r="I4" s="7">
        <f t="shared" si="0"/>
        <v>12</v>
      </c>
      <c r="J4" s="5">
        <v>100</v>
      </c>
      <c r="K4" s="7">
        <f t="shared" si="1"/>
        <v>88</v>
      </c>
    </row>
    <row r="5" spans="1:11" x14ac:dyDescent="0.2">
      <c r="A5" s="11" t="s">
        <v>70</v>
      </c>
      <c r="B5" s="11" t="s">
        <v>98</v>
      </c>
      <c r="C5" s="4">
        <v>3</v>
      </c>
      <c r="D5" s="4">
        <v>0</v>
      </c>
      <c r="E5" s="4">
        <v>5</v>
      </c>
      <c r="F5" s="4">
        <v>6</v>
      </c>
      <c r="G5" s="4">
        <v>0</v>
      </c>
      <c r="H5" s="4">
        <v>1</v>
      </c>
      <c r="I5" s="7">
        <f t="shared" si="0"/>
        <v>15</v>
      </c>
      <c r="J5" s="5">
        <v>100</v>
      </c>
      <c r="K5" s="7">
        <f t="shared" si="1"/>
        <v>85</v>
      </c>
    </row>
    <row r="6" spans="1:11" x14ac:dyDescent="0.2">
      <c r="A6" s="11" t="s">
        <v>79</v>
      </c>
      <c r="B6" s="12" t="s">
        <v>80</v>
      </c>
      <c r="C6" s="4">
        <v>0</v>
      </c>
      <c r="D6" s="4">
        <v>0</v>
      </c>
      <c r="E6" s="4">
        <v>1</v>
      </c>
      <c r="F6" s="4">
        <v>12</v>
      </c>
      <c r="G6" s="4">
        <v>0</v>
      </c>
      <c r="H6" s="4">
        <v>4</v>
      </c>
      <c r="I6" s="7">
        <f t="shared" si="0"/>
        <v>17</v>
      </c>
      <c r="J6" s="5">
        <v>100</v>
      </c>
      <c r="K6" s="7">
        <f t="shared" si="1"/>
        <v>83</v>
      </c>
    </row>
    <row r="7" spans="1:11" x14ac:dyDescent="0.2">
      <c r="A7" s="11" t="s">
        <v>25</v>
      </c>
      <c r="B7" s="11" t="s">
        <v>26</v>
      </c>
      <c r="C7" s="4">
        <v>0</v>
      </c>
      <c r="D7" s="4">
        <v>0</v>
      </c>
      <c r="E7" s="4">
        <v>2</v>
      </c>
      <c r="F7" s="4">
        <v>7</v>
      </c>
      <c r="G7" s="4">
        <v>0</v>
      </c>
      <c r="H7" s="4">
        <v>10</v>
      </c>
      <c r="I7" s="7">
        <f t="shared" si="0"/>
        <v>19</v>
      </c>
      <c r="J7" s="5">
        <v>100</v>
      </c>
      <c r="K7" s="7">
        <f t="shared" si="1"/>
        <v>81</v>
      </c>
    </row>
    <row r="8" spans="1:11" x14ac:dyDescent="0.2">
      <c r="A8" s="11" t="s">
        <v>57</v>
      </c>
      <c r="B8" s="11" t="s">
        <v>92</v>
      </c>
      <c r="C8" s="4">
        <v>3</v>
      </c>
      <c r="D8" s="4">
        <v>0</v>
      </c>
      <c r="E8" s="4">
        <v>4</v>
      </c>
      <c r="F8" s="4">
        <v>2</v>
      </c>
      <c r="G8" s="4">
        <v>0</v>
      </c>
      <c r="H8" s="4">
        <v>10</v>
      </c>
      <c r="I8" s="7">
        <f t="shared" si="0"/>
        <v>19</v>
      </c>
      <c r="J8" s="5">
        <v>100</v>
      </c>
      <c r="K8" s="7">
        <f t="shared" si="1"/>
        <v>81</v>
      </c>
    </row>
    <row r="9" spans="1:11" x14ac:dyDescent="0.2">
      <c r="A9" s="11" t="s">
        <v>70</v>
      </c>
      <c r="B9" s="11" t="s">
        <v>89</v>
      </c>
      <c r="C9" s="4">
        <v>2</v>
      </c>
      <c r="D9" s="4">
        <v>0</v>
      </c>
      <c r="E9" s="4">
        <v>4</v>
      </c>
      <c r="F9" s="4">
        <v>7</v>
      </c>
      <c r="G9" s="4">
        <v>3</v>
      </c>
      <c r="H9" s="4">
        <v>10</v>
      </c>
      <c r="I9" s="7">
        <f t="shared" si="0"/>
        <v>26</v>
      </c>
      <c r="J9" s="5">
        <v>100</v>
      </c>
      <c r="K9" s="7">
        <f t="shared" si="1"/>
        <v>74</v>
      </c>
    </row>
    <row r="10" spans="1:11" x14ac:dyDescent="0.2">
      <c r="A10" s="11" t="s">
        <v>68</v>
      </c>
      <c r="B10" s="11" t="s">
        <v>91</v>
      </c>
      <c r="C10" s="4">
        <v>1</v>
      </c>
      <c r="D10" s="4">
        <v>0</v>
      </c>
      <c r="E10" s="4">
        <v>8</v>
      </c>
      <c r="F10" s="4">
        <v>4</v>
      </c>
      <c r="G10" s="4">
        <v>3</v>
      </c>
      <c r="H10" s="4">
        <v>10</v>
      </c>
      <c r="I10" s="7">
        <f t="shared" si="0"/>
        <v>26</v>
      </c>
      <c r="J10" s="5">
        <v>100</v>
      </c>
      <c r="K10" s="7">
        <f t="shared" si="1"/>
        <v>74</v>
      </c>
    </row>
    <row r="11" spans="1:11" x14ac:dyDescent="0.2">
      <c r="A11" s="11" t="s">
        <v>21</v>
      </c>
      <c r="B11" s="11" t="s">
        <v>22</v>
      </c>
      <c r="C11" s="4">
        <v>6</v>
      </c>
      <c r="D11" s="4">
        <v>0</v>
      </c>
      <c r="E11" s="4">
        <v>10</v>
      </c>
      <c r="F11" s="4">
        <v>10</v>
      </c>
      <c r="G11" s="4">
        <v>0</v>
      </c>
      <c r="H11" s="4">
        <v>0</v>
      </c>
      <c r="I11" s="7">
        <f t="shared" si="0"/>
        <v>26</v>
      </c>
      <c r="J11" s="5">
        <v>100</v>
      </c>
      <c r="K11" s="7">
        <f t="shared" si="1"/>
        <v>74</v>
      </c>
    </row>
    <row r="12" spans="1:11" x14ac:dyDescent="0.2">
      <c r="A12" s="11" t="s">
        <v>39</v>
      </c>
      <c r="B12" s="11" t="s">
        <v>78</v>
      </c>
      <c r="C12" s="4">
        <v>4</v>
      </c>
      <c r="D12" s="4">
        <v>0</v>
      </c>
      <c r="E12" s="4">
        <v>3</v>
      </c>
      <c r="F12" s="4">
        <v>7</v>
      </c>
      <c r="G12" s="4">
        <v>4</v>
      </c>
      <c r="H12" s="4">
        <v>10</v>
      </c>
      <c r="I12" s="7">
        <f t="shared" si="0"/>
        <v>28</v>
      </c>
      <c r="J12" s="5">
        <v>100</v>
      </c>
      <c r="K12" s="7">
        <f t="shared" si="1"/>
        <v>72</v>
      </c>
    </row>
    <row r="13" spans="1:11" x14ac:dyDescent="0.2">
      <c r="A13" s="11" t="s">
        <v>64</v>
      </c>
      <c r="B13" s="11" t="s">
        <v>82</v>
      </c>
      <c r="C13" s="4">
        <v>1</v>
      </c>
      <c r="D13" s="4">
        <v>0</v>
      </c>
      <c r="E13" s="4">
        <v>2</v>
      </c>
      <c r="F13" s="4">
        <v>11</v>
      </c>
      <c r="G13" s="4">
        <v>5</v>
      </c>
      <c r="H13" s="4">
        <v>10</v>
      </c>
      <c r="I13" s="7">
        <f t="shared" si="0"/>
        <v>29</v>
      </c>
      <c r="J13" s="5">
        <v>100</v>
      </c>
      <c r="K13" s="7">
        <f t="shared" si="1"/>
        <v>71</v>
      </c>
    </row>
    <row r="14" spans="1:11" x14ac:dyDescent="0.2">
      <c r="A14" s="11" t="s">
        <v>74</v>
      </c>
      <c r="B14" s="11" t="s">
        <v>75</v>
      </c>
      <c r="C14" s="4">
        <v>1</v>
      </c>
      <c r="D14" s="4">
        <v>1</v>
      </c>
      <c r="E14" s="4">
        <v>10</v>
      </c>
      <c r="F14" s="4">
        <v>8</v>
      </c>
      <c r="G14" s="4">
        <v>0</v>
      </c>
      <c r="H14" s="4">
        <v>10</v>
      </c>
      <c r="I14" s="7">
        <f t="shared" si="0"/>
        <v>30</v>
      </c>
      <c r="J14" s="5">
        <v>100</v>
      </c>
      <c r="K14" s="7">
        <f t="shared" si="1"/>
        <v>70</v>
      </c>
    </row>
    <row r="15" spans="1:11" x14ac:dyDescent="0.2">
      <c r="A15" s="11" t="s">
        <v>53</v>
      </c>
      <c r="B15" s="11" t="s">
        <v>54</v>
      </c>
      <c r="C15" s="4">
        <v>0</v>
      </c>
      <c r="D15" s="4">
        <v>0</v>
      </c>
      <c r="E15" s="4">
        <v>3</v>
      </c>
      <c r="F15" s="4">
        <v>8</v>
      </c>
      <c r="G15" s="4">
        <v>10</v>
      </c>
      <c r="H15" s="4">
        <v>10</v>
      </c>
      <c r="I15" s="7">
        <f t="shared" si="0"/>
        <v>31</v>
      </c>
      <c r="J15" s="5">
        <v>100</v>
      </c>
      <c r="K15" s="7">
        <f t="shared" si="1"/>
        <v>69</v>
      </c>
    </row>
    <row r="16" spans="1:11" x14ac:dyDescent="0.2">
      <c r="A16" s="11" t="s">
        <v>31</v>
      </c>
      <c r="B16" s="11" t="s">
        <v>32</v>
      </c>
      <c r="C16" s="4">
        <v>3</v>
      </c>
      <c r="D16" s="4">
        <v>0</v>
      </c>
      <c r="E16" s="4">
        <v>12</v>
      </c>
      <c r="F16" s="4">
        <v>12</v>
      </c>
      <c r="G16" s="4">
        <v>0</v>
      </c>
      <c r="H16" s="4">
        <v>4</v>
      </c>
      <c r="I16" s="7">
        <f t="shared" si="0"/>
        <v>31</v>
      </c>
      <c r="J16" s="5">
        <v>100</v>
      </c>
      <c r="K16" s="7">
        <f t="shared" si="1"/>
        <v>69</v>
      </c>
    </row>
    <row r="17" spans="1:11" x14ac:dyDescent="0.2">
      <c r="A17" s="11" t="s">
        <v>55</v>
      </c>
      <c r="B17" s="11" t="s">
        <v>85</v>
      </c>
      <c r="C17" s="4">
        <v>1</v>
      </c>
      <c r="D17" s="4">
        <v>2</v>
      </c>
      <c r="E17" s="4">
        <v>9</v>
      </c>
      <c r="F17" s="4">
        <v>8</v>
      </c>
      <c r="G17" s="4">
        <v>3</v>
      </c>
      <c r="H17" s="4">
        <v>10</v>
      </c>
      <c r="I17" s="7">
        <f t="shared" si="0"/>
        <v>33</v>
      </c>
      <c r="J17" s="5">
        <v>100</v>
      </c>
      <c r="K17" s="7">
        <f t="shared" si="1"/>
        <v>67</v>
      </c>
    </row>
    <row r="18" spans="1:11" x14ac:dyDescent="0.2">
      <c r="A18" s="11" t="s">
        <v>33</v>
      </c>
      <c r="B18" s="11" t="s">
        <v>34</v>
      </c>
      <c r="C18" s="4">
        <v>0</v>
      </c>
      <c r="D18" s="4">
        <v>5</v>
      </c>
      <c r="E18" s="4">
        <v>2</v>
      </c>
      <c r="F18" s="4">
        <v>18</v>
      </c>
      <c r="G18" s="4">
        <v>0</v>
      </c>
      <c r="H18" s="4">
        <v>10</v>
      </c>
      <c r="I18" s="7">
        <f t="shared" si="0"/>
        <v>35</v>
      </c>
      <c r="J18" s="5">
        <v>100</v>
      </c>
      <c r="K18" s="7">
        <f t="shared" si="1"/>
        <v>65</v>
      </c>
    </row>
    <row r="19" spans="1:11" x14ac:dyDescent="0.2">
      <c r="A19" s="11" t="s">
        <v>49</v>
      </c>
      <c r="B19" s="11" t="s">
        <v>50</v>
      </c>
      <c r="C19" s="4">
        <v>2</v>
      </c>
      <c r="D19" s="4">
        <v>0</v>
      </c>
      <c r="E19" s="4">
        <v>8</v>
      </c>
      <c r="F19" s="4">
        <v>16</v>
      </c>
      <c r="G19" s="4">
        <v>0</v>
      </c>
      <c r="H19" s="4">
        <v>10</v>
      </c>
      <c r="I19" s="7">
        <f t="shared" si="0"/>
        <v>36</v>
      </c>
      <c r="J19" s="5">
        <v>100</v>
      </c>
      <c r="K19" s="7">
        <f t="shared" si="1"/>
        <v>64</v>
      </c>
    </row>
    <row r="20" spans="1:11" x14ac:dyDescent="0.2">
      <c r="A20" s="11" t="s">
        <v>19</v>
      </c>
      <c r="B20" s="11" t="s">
        <v>20</v>
      </c>
      <c r="C20" s="4">
        <v>4</v>
      </c>
      <c r="D20" s="4">
        <v>0</v>
      </c>
      <c r="E20" s="4">
        <v>15</v>
      </c>
      <c r="F20" s="4">
        <v>10</v>
      </c>
      <c r="G20" s="4">
        <v>0</v>
      </c>
      <c r="H20" s="4">
        <v>10</v>
      </c>
      <c r="I20" s="7">
        <f t="shared" si="0"/>
        <v>39</v>
      </c>
      <c r="J20" s="5">
        <v>100</v>
      </c>
      <c r="K20" s="7">
        <f t="shared" si="1"/>
        <v>61</v>
      </c>
    </row>
    <row r="21" spans="1:11" x14ac:dyDescent="0.2">
      <c r="A21" s="11" t="s">
        <v>79</v>
      </c>
      <c r="B21" s="11" t="s">
        <v>84</v>
      </c>
      <c r="C21" s="4">
        <v>0</v>
      </c>
      <c r="D21" s="4">
        <v>0</v>
      </c>
      <c r="E21" s="4">
        <v>7</v>
      </c>
      <c r="F21" s="4">
        <v>13</v>
      </c>
      <c r="G21" s="4">
        <v>10</v>
      </c>
      <c r="H21" s="4">
        <v>10</v>
      </c>
      <c r="I21" s="7">
        <f t="shared" si="0"/>
        <v>40</v>
      </c>
      <c r="J21" s="5">
        <v>100</v>
      </c>
      <c r="K21" s="7">
        <f t="shared" si="1"/>
        <v>60</v>
      </c>
    </row>
    <row r="22" spans="1:11" x14ac:dyDescent="0.2">
      <c r="A22" s="11" t="s">
        <v>37</v>
      </c>
      <c r="B22" s="11" t="s">
        <v>38</v>
      </c>
      <c r="C22" s="4">
        <v>0</v>
      </c>
      <c r="D22" s="4">
        <v>2</v>
      </c>
      <c r="E22" s="4">
        <v>11</v>
      </c>
      <c r="F22" s="4">
        <v>17</v>
      </c>
      <c r="G22" s="4">
        <v>0</v>
      </c>
      <c r="H22" s="4">
        <v>10</v>
      </c>
      <c r="I22" s="7">
        <f t="shared" si="0"/>
        <v>40</v>
      </c>
      <c r="J22" s="5">
        <v>100</v>
      </c>
      <c r="K22" s="7">
        <f t="shared" si="1"/>
        <v>60</v>
      </c>
    </row>
    <row r="23" spans="1:11" x14ac:dyDescent="0.2">
      <c r="A23" s="11" t="s">
        <v>41</v>
      </c>
      <c r="B23" s="11" t="s">
        <v>42</v>
      </c>
      <c r="C23" s="4">
        <v>4</v>
      </c>
      <c r="D23" s="4">
        <v>3</v>
      </c>
      <c r="E23" s="4">
        <v>19</v>
      </c>
      <c r="F23" s="4">
        <v>11</v>
      </c>
      <c r="G23" s="4">
        <v>0</v>
      </c>
      <c r="H23" s="4">
        <v>10</v>
      </c>
      <c r="I23" s="7">
        <f t="shared" si="0"/>
        <v>47</v>
      </c>
      <c r="J23" s="5">
        <v>100</v>
      </c>
      <c r="K23" s="7">
        <f t="shared" si="1"/>
        <v>53</v>
      </c>
    </row>
    <row r="24" spans="1:11" x14ac:dyDescent="0.2">
      <c r="A24" s="11" t="s">
        <v>57</v>
      </c>
      <c r="B24" s="11" t="s">
        <v>58</v>
      </c>
      <c r="C24" s="4">
        <v>3</v>
      </c>
      <c r="D24" s="4">
        <v>2</v>
      </c>
      <c r="E24" s="4">
        <v>6</v>
      </c>
      <c r="F24" s="4">
        <v>23</v>
      </c>
      <c r="G24" s="4">
        <v>4</v>
      </c>
      <c r="H24" s="4">
        <v>10</v>
      </c>
      <c r="I24" s="7">
        <f t="shared" si="0"/>
        <v>48</v>
      </c>
      <c r="J24" s="5">
        <v>100</v>
      </c>
      <c r="K24" s="7">
        <f t="shared" si="1"/>
        <v>52</v>
      </c>
    </row>
    <row r="25" spans="1:11" x14ac:dyDescent="0.2">
      <c r="A25" s="11" t="s">
        <v>62</v>
      </c>
      <c r="B25" s="11" t="s">
        <v>63</v>
      </c>
      <c r="C25" s="4">
        <v>10</v>
      </c>
      <c r="D25" s="4">
        <v>1</v>
      </c>
      <c r="E25" s="4">
        <v>10</v>
      </c>
      <c r="F25" s="4">
        <v>12</v>
      </c>
      <c r="G25" s="4">
        <v>10</v>
      </c>
      <c r="H25" s="4">
        <v>10</v>
      </c>
      <c r="I25" s="7">
        <f t="shared" si="0"/>
        <v>53</v>
      </c>
      <c r="J25" s="5">
        <v>100</v>
      </c>
      <c r="K25" s="7">
        <f t="shared" si="1"/>
        <v>47</v>
      </c>
    </row>
    <row r="26" spans="1:11" x14ac:dyDescent="0.2">
      <c r="A26" s="11" t="s">
        <v>23</v>
      </c>
      <c r="B26" s="11" t="s">
        <v>24</v>
      </c>
      <c r="C26" s="4">
        <v>3</v>
      </c>
      <c r="D26" s="4">
        <v>5</v>
      </c>
      <c r="E26" s="4">
        <v>9</v>
      </c>
      <c r="F26" s="4">
        <v>22</v>
      </c>
      <c r="G26" s="4">
        <v>5</v>
      </c>
      <c r="H26" s="4">
        <v>10</v>
      </c>
      <c r="I26" s="7">
        <f t="shared" si="0"/>
        <v>54</v>
      </c>
      <c r="J26" s="5">
        <v>100</v>
      </c>
      <c r="K26" s="7">
        <f t="shared" si="1"/>
        <v>46</v>
      </c>
    </row>
    <row r="27" spans="1:11" x14ac:dyDescent="0.2">
      <c r="A27" s="11" t="s">
        <v>27</v>
      </c>
      <c r="B27" s="11" t="s">
        <v>86</v>
      </c>
      <c r="C27" s="4">
        <v>1</v>
      </c>
      <c r="D27" s="4">
        <v>1</v>
      </c>
      <c r="E27" s="4">
        <v>8</v>
      </c>
      <c r="F27" s="4">
        <v>30</v>
      </c>
      <c r="G27" s="4">
        <v>10</v>
      </c>
      <c r="H27" s="4">
        <v>10</v>
      </c>
      <c r="I27" s="7">
        <f t="shared" si="0"/>
        <v>60</v>
      </c>
      <c r="J27" s="5">
        <v>100</v>
      </c>
      <c r="K27" s="7">
        <f t="shared" si="1"/>
        <v>40</v>
      </c>
    </row>
    <row r="28" spans="1:11" x14ac:dyDescent="0.2">
      <c r="A28" s="11" t="s">
        <v>43</v>
      </c>
      <c r="B28" s="11" t="s">
        <v>44</v>
      </c>
      <c r="C28" s="4">
        <v>10</v>
      </c>
      <c r="D28" s="4">
        <v>5</v>
      </c>
      <c r="E28" s="4">
        <v>12</v>
      </c>
      <c r="F28" s="4">
        <v>13</v>
      </c>
      <c r="G28" s="4">
        <v>10</v>
      </c>
      <c r="H28" s="4">
        <v>10</v>
      </c>
      <c r="I28" s="7">
        <f t="shared" si="0"/>
        <v>60</v>
      </c>
      <c r="J28" s="5">
        <v>100</v>
      </c>
      <c r="K28" s="7">
        <f t="shared" si="1"/>
        <v>40</v>
      </c>
    </row>
    <row r="29" spans="1:11" x14ac:dyDescent="0.2">
      <c r="A29" s="11" t="s">
        <v>76</v>
      </c>
      <c r="B29" s="11" t="s">
        <v>77</v>
      </c>
      <c r="C29" s="4">
        <v>2</v>
      </c>
      <c r="D29" s="4">
        <v>0</v>
      </c>
      <c r="E29" s="4">
        <v>16</v>
      </c>
      <c r="F29" s="4">
        <v>30</v>
      </c>
      <c r="G29" s="4">
        <v>10</v>
      </c>
      <c r="H29" s="4">
        <v>10</v>
      </c>
      <c r="I29" s="7">
        <f t="shared" si="0"/>
        <v>68</v>
      </c>
      <c r="J29" s="5">
        <v>100</v>
      </c>
      <c r="K29" s="7">
        <f t="shared" si="1"/>
        <v>32</v>
      </c>
    </row>
    <row r="30" spans="1:11" x14ac:dyDescent="0.2">
      <c r="A30" s="11" t="s">
        <v>47</v>
      </c>
      <c r="B30" s="11" t="s">
        <v>48</v>
      </c>
      <c r="C30" s="4">
        <v>19</v>
      </c>
      <c r="D30" s="4">
        <v>9</v>
      </c>
      <c r="E30" s="4">
        <v>10</v>
      </c>
      <c r="F30" s="4"/>
      <c r="G30" s="4"/>
      <c r="H30" s="4"/>
      <c r="I30" s="7">
        <f t="shared" si="0"/>
        <v>38</v>
      </c>
      <c r="J30" s="5">
        <v>100</v>
      </c>
      <c r="K30" s="7" t="s">
        <v>140</v>
      </c>
    </row>
    <row r="31" spans="1:11" x14ac:dyDescent="0.2">
      <c r="A31" s="11" t="s">
        <v>55</v>
      </c>
      <c r="B31" s="11" t="s">
        <v>56</v>
      </c>
      <c r="C31" s="4">
        <v>15</v>
      </c>
      <c r="D31" s="4">
        <v>0</v>
      </c>
      <c r="E31" s="4">
        <v>19</v>
      </c>
      <c r="F31" s="4"/>
      <c r="G31" s="4"/>
      <c r="H31" s="4"/>
      <c r="I31" s="7">
        <f t="shared" si="0"/>
        <v>34</v>
      </c>
      <c r="J31" s="5">
        <v>100</v>
      </c>
      <c r="K31" s="7" t="s">
        <v>140</v>
      </c>
    </row>
    <row r="32" spans="1:11" x14ac:dyDescent="0.2">
      <c r="A32" s="11" t="s">
        <v>66</v>
      </c>
      <c r="B32" s="11" t="s">
        <v>90</v>
      </c>
      <c r="C32" s="4">
        <v>2</v>
      </c>
      <c r="D32" s="4">
        <v>1</v>
      </c>
      <c r="E32" s="4">
        <v>14</v>
      </c>
      <c r="F32" s="4"/>
      <c r="G32" s="4"/>
      <c r="H32" s="4"/>
      <c r="I32" s="7">
        <f t="shared" si="0"/>
        <v>17</v>
      </c>
      <c r="J32" s="5">
        <v>100</v>
      </c>
      <c r="K32" s="7" t="s">
        <v>140</v>
      </c>
    </row>
    <row r="33" spans="1:11" x14ac:dyDescent="0.2">
      <c r="A33" s="11" t="s">
        <v>45</v>
      </c>
      <c r="B33" s="11" t="s">
        <v>46</v>
      </c>
      <c r="C33" s="4">
        <v>3</v>
      </c>
      <c r="D33" s="4">
        <v>0</v>
      </c>
      <c r="E33" s="4">
        <v>9</v>
      </c>
      <c r="F33" s="4"/>
      <c r="G33" s="4"/>
      <c r="H33" s="4"/>
      <c r="I33" s="7">
        <f t="shared" si="0"/>
        <v>12</v>
      </c>
      <c r="J33" s="5">
        <v>100</v>
      </c>
      <c r="K33" s="7" t="s">
        <v>140</v>
      </c>
    </row>
    <row r="34" spans="1:11" x14ac:dyDescent="0.2">
      <c r="A34" s="11" t="s">
        <v>68</v>
      </c>
      <c r="B34" s="11" t="s">
        <v>69</v>
      </c>
      <c r="C34" s="4">
        <v>9</v>
      </c>
      <c r="D34" s="4">
        <v>1</v>
      </c>
      <c r="E34" s="4"/>
      <c r="F34" s="4"/>
      <c r="G34" s="4"/>
      <c r="H34" s="4"/>
      <c r="I34" s="7">
        <f t="shared" ref="I34:I60" si="2">SUM(C34:H34)</f>
        <v>10</v>
      </c>
      <c r="J34" s="5">
        <v>100</v>
      </c>
      <c r="K34" s="7" t="s">
        <v>140</v>
      </c>
    </row>
    <row r="35" spans="1:11" x14ac:dyDescent="0.2">
      <c r="A35" s="11" t="s">
        <v>66</v>
      </c>
      <c r="B35" s="11" t="s">
        <v>67</v>
      </c>
      <c r="C35" s="4">
        <v>6</v>
      </c>
      <c r="D35" s="4">
        <v>3</v>
      </c>
      <c r="E35" s="4"/>
      <c r="F35" s="4"/>
      <c r="G35" s="4"/>
      <c r="H35" s="4"/>
      <c r="I35" s="7">
        <f t="shared" si="2"/>
        <v>9</v>
      </c>
      <c r="J35" s="5">
        <v>100</v>
      </c>
      <c r="K35" s="7" t="s">
        <v>140</v>
      </c>
    </row>
    <row r="36" spans="1:11" x14ac:dyDescent="0.2">
      <c r="A36" s="11" t="s">
        <v>43</v>
      </c>
      <c r="B36" s="11" t="s">
        <v>87</v>
      </c>
      <c r="C36" s="4">
        <v>0</v>
      </c>
      <c r="D36" s="4">
        <v>0</v>
      </c>
      <c r="E36" s="4">
        <v>9</v>
      </c>
      <c r="F36" s="4"/>
      <c r="G36" s="4"/>
      <c r="H36" s="4"/>
      <c r="I36" s="7">
        <f t="shared" si="2"/>
        <v>9</v>
      </c>
      <c r="J36" s="5">
        <v>100</v>
      </c>
      <c r="K36" s="7" t="s">
        <v>140</v>
      </c>
    </row>
    <row r="37" spans="1:11" x14ac:dyDescent="0.2">
      <c r="A37" s="11" t="s">
        <v>64</v>
      </c>
      <c r="B37" s="11" t="s">
        <v>65</v>
      </c>
      <c r="C37" s="4">
        <v>1</v>
      </c>
      <c r="D37" s="4">
        <v>7</v>
      </c>
      <c r="E37" s="4"/>
      <c r="F37" s="4"/>
      <c r="G37" s="4"/>
      <c r="H37" s="4"/>
      <c r="I37" s="7">
        <f t="shared" si="2"/>
        <v>8</v>
      </c>
      <c r="J37" s="5">
        <v>100</v>
      </c>
      <c r="K37" s="7" t="s">
        <v>140</v>
      </c>
    </row>
    <row r="38" spans="1:11" x14ac:dyDescent="0.2">
      <c r="A38" s="11" t="s">
        <v>59</v>
      </c>
      <c r="B38" s="11" t="s">
        <v>60</v>
      </c>
      <c r="C38" s="4">
        <v>1</v>
      </c>
      <c r="D38" s="4">
        <v>0</v>
      </c>
      <c r="E38" s="4">
        <v>6</v>
      </c>
      <c r="F38" s="4"/>
      <c r="G38" s="4"/>
      <c r="H38" s="4"/>
      <c r="I38" s="7">
        <f t="shared" si="2"/>
        <v>7</v>
      </c>
      <c r="J38" s="5">
        <v>100</v>
      </c>
      <c r="K38" s="7" t="s">
        <v>140</v>
      </c>
    </row>
    <row r="39" spans="1:11" x14ac:dyDescent="0.2">
      <c r="A39" s="11" t="s">
        <v>51</v>
      </c>
      <c r="B39" s="11" t="s">
        <v>52</v>
      </c>
      <c r="C39" s="4">
        <v>6</v>
      </c>
      <c r="D39" s="4">
        <v>0</v>
      </c>
      <c r="E39" s="4"/>
      <c r="F39" s="4"/>
      <c r="G39" s="4"/>
      <c r="H39" s="4"/>
      <c r="I39" s="7">
        <f t="shared" si="2"/>
        <v>6</v>
      </c>
      <c r="J39" s="5">
        <v>100</v>
      </c>
      <c r="K39" s="7" t="s">
        <v>140</v>
      </c>
    </row>
    <row r="40" spans="1:11" x14ac:dyDescent="0.2">
      <c r="A40" s="11" t="s">
        <v>35</v>
      </c>
      <c r="B40" s="11" t="s">
        <v>36</v>
      </c>
      <c r="C40" s="4">
        <v>4</v>
      </c>
      <c r="D40" s="4">
        <v>1</v>
      </c>
      <c r="E40" s="4" t="s">
        <v>10</v>
      </c>
      <c r="F40" s="4" t="s">
        <v>10</v>
      </c>
      <c r="G40" s="4" t="s">
        <v>10</v>
      </c>
      <c r="H40" s="4" t="s">
        <v>10</v>
      </c>
      <c r="I40" s="7">
        <f t="shared" si="2"/>
        <v>5</v>
      </c>
      <c r="J40" s="5">
        <v>100</v>
      </c>
      <c r="K40" s="7" t="s">
        <v>140</v>
      </c>
    </row>
    <row r="41" spans="1:11" x14ac:dyDescent="0.2">
      <c r="A41" s="11" t="s">
        <v>41</v>
      </c>
      <c r="B41" s="11" t="s">
        <v>93</v>
      </c>
      <c r="C41" s="4">
        <v>2</v>
      </c>
      <c r="D41" s="4">
        <v>1</v>
      </c>
      <c r="E41" s="4"/>
      <c r="F41" s="4"/>
      <c r="G41" s="4"/>
      <c r="H41" s="4"/>
      <c r="I41" s="7">
        <f t="shared" si="2"/>
        <v>3</v>
      </c>
      <c r="J41" s="5">
        <v>100</v>
      </c>
      <c r="K41" s="7" t="s">
        <v>140</v>
      </c>
    </row>
    <row r="42" spans="1:11" x14ac:dyDescent="0.2">
      <c r="A42" s="11" t="s">
        <v>72</v>
      </c>
      <c r="B42" s="11" t="s">
        <v>73</v>
      </c>
      <c r="C42" s="4">
        <v>2</v>
      </c>
      <c r="D42" s="4">
        <v>1</v>
      </c>
      <c r="E42" s="4"/>
      <c r="F42" s="4"/>
      <c r="G42" s="4"/>
      <c r="H42" s="4"/>
      <c r="I42" s="7">
        <f t="shared" si="2"/>
        <v>3</v>
      </c>
      <c r="J42" s="5">
        <v>100</v>
      </c>
      <c r="K42" s="7" t="s">
        <v>140</v>
      </c>
    </row>
    <row r="43" spans="1:11" x14ac:dyDescent="0.2">
      <c r="A43" s="11" t="s">
        <v>29</v>
      </c>
      <c r="B43" s="11" t="s">
        <v>30</v>
      </c>
      <c r="C43" s="4">
        <v>0</v>
      </c>
      <c r="D43" s="4">
        <v>0</v>
      </c>
      <c r="E43" s="4">
        <v>3</v>
      </c>
      <c r="F43" s="4"/>
      <c r="G43" s="4"/>
      <c r="H43" s="4"/>
      <c r="I43" s="7">
        <f t="shared" si="2"/>
        <v>3</v>
      </c>
      <c r="J43" s="5">
        <v>100</v>
      </c>
      <c r="K43" s="7" t="s">
        <v>140</v>
      </c>
    </row>
    <row r="44" spans="1:11" x14ac:dyDescent="0.2">
      <c r="A44" s="11" t="s">
        <v>59</v>
      </c>
      <c r="B44" s="11" t="s">
        <v>81</v>
      </c>
      <c r="C44" s="4">
        <v>2</v>
      </c>
      <c r="D44" s="4">
        <v>0</v>
      </c>
      <c r="E44" s="4"/>
      <c r="F44" s="4"/>
      <c r="G44" s="4"/>
      <c r="H44" s="4"/>
      <c r="I44" s="7">
        <f t="shared" si="2"/>
        <v>2</v>
      </c>
      <c r="J44" s="5">
        <v>100</v>
      </c>
      <c r="K44" s="7" t="s">
        <v>140</v>
      </c>
    </row>
    <row r="45" spans="1:11" x14ac:dyDescent="0.2">
      <c r="A45" s="11" t="s">
        <v>70</v>
      </c>
      <c r="B45" s="11" t="s">
        <v>71</v>
      </c>
      <c r="C45" s="4"/>
      <c r="D45" s="4"/>
      <c r="E45" s="4"/>
      <c r="F45" s="4"/>
      <c r="G45" s="4"/>
      <c r="H45" s="4"/>
      <c r="I45" s="7">
        <f t="shared" si="2"/>
        <v>0</v>
      </c>
      <c r="J45" s="5">
        <v>100</v>
      </c>
      <c r="K45" s="7" t="s">
        <v>140</v>
      </c>
    </row>
    <row r="46" spans="1:11" x14ac:dyDescent="0.2">
      <c r="A46" s="11" t="s">
        <v>27</v>
      </c>
      <c r="B46" s="11" t="s">
        <v>28</v>
      </c>
      <c r="C46" s="4"/>
      <c r="D46" s="4"/>
      <c r="E46" s="4"/>
      <c r="F46" s="4"/>
      <c r="G46" s="4"/>
      <c r="H46" s="4"/>
      <c r="I46" s="7">
        <f t="shared" si="2"/>
        <v>0</v>
      </c>
      <c r="J46" s="5">
        <v>100</v>
      </c>
      <c r="K46" s="7" t="s">
        <v>140</v>
      </c>
    </row>
    <row r="47" spans="1:11" x14ac:dyDescent="0.2">
      <c r="A47" s="11" t="s">
        <v>39</v>
      </c>
      <c r="B47" s="11" t="s">
        <v>40</v>
      </c>
      <c r="C47" s="4"/>
      <c r="D47" s="4"/>
      <c r="E47" s="4"/>
      <c r="F47" s="4"/>
      <c r="G47" s="4"/>
      <c r="H47" s="4"/>
      <c r="I47" s="7">
        <f t="shared" si="2"/>
        <v>0</v>
      </c>
      <c r="J47" s="5">
        <v>100</v>
      </c>
      <c r="K47" s="7" t="s">
        <v>140</v>
      </c>
    </row>
    <row r="48" spans="1:11" x14ac:dyDescent="0.2">
      <c r="A48" s="11" t="s">
        <v>33</v>
      </c>
      <c r="B48" s="11" t="s">
        <v>88</v>
      </c>
      <c r="C48" s="4"/>
      <c r="D48" s="4"/>
      <c r="E48" s="4"/>
      <c r="F48" s="4"/>
      <c r="G48" s="4"/>
      <c r="H48" s="4"/>
      <c r="I48" s="7">
        <f t="shared" si="2"/>
        <v>0</v>
      </c>
      <c r="J48" s="5">
        <v>100</v>
      </c>
      <c r="K48" s="7" t="s">
        <v>140</v>
      </c>
    </row>
    <row r="49" spans="1:11" x14ac:dyDescent="0.2">
      <c r="A49" s="11" t="s">
        <v>17</v>
      </c>
      <c r="B49" s="11" t="s">
        <v>18</v>
      </c>
      <c r="C49" s="4"/>
      <c r="D49" s="4"/>
      <c r="E49" s="4"/>
      <c r="F49" s="4"/>
      <c r="G49" s="4"/>
      <c r="H49" s="4"/>
      <c r="I49" s="7">
        <f t="shared" si="2"/>
        <v>0</v>
      </c>
      <c r="J49" s="5">
        <v>100</v>
      </c>
      <c r="K49" s="7" t="s">
        <v>139</v>
      </c>
    </row>
    <row r="50" spans="1:11" x14ac:dyDescent="0.2">
      <c r="A50" s="12" t="s">
        <v>53</v>
      </c>
      <c r="B50" s="12" t="s">
        <v>96</v>
      </c>
      <c r="C50" s="4"/>
      <c r="D50" s="4"/>
      <c r="E50" s="4"/>
      <c r="F50" s="4"/>
      <c r="G50" s="4"/>
      <c r="H50" s="4"/>
      <c r="I50" s="7">
        <f t="shared" si="2"/>
        <v>0</v>
      </c>
      <c r="J50" s="5">
        <v>100</v>
      </c>
      <c r="K50" s="7" t="s">
        <v>139</v>
      </c>
    </row>
    <row r="51" spans="1:11" x14ac:dyDescent="0.2">
      <c r="A51" s="4"/>
      <c r="B51" s="4"/>
      <c r="C51" s="4"/>
      <c r="D51" s="4"/>
      <c r="E51" s="4"/>
      <c r="F51" s="4"/>
      <c r="G51" s="4"/>
      <c r="H51" s="4"/>
      <c r="I51" s="7">
        <f t="shared" si="2"/>
        <v>0</v>
      </c>
      <c r="J51" s="5">
        <v>100</v>
      </c>
      <c r="K51" s="7"/>
    </row>
    <row r="52" spans="1:11" x14ac:dyDescent="0.2">
      <c r="A52" s="4"/>
      <c r="B52" s="4"/>
      <c r="C52" s="4"/>
      <c r="D52" s="4"/>
      <c r="E52" s="4"/>
      <c r="F52" s="4"/>
      <c r="G52" s="4"/>
      <c r="H52" s="4"/>
      <c r="I52" s="7">
        <f t="shared" si="2"/>
        <v>0</v>
      </c>
      <c r="J52" s="5">
        <v>100</v>
      </c>
      <c r="K52" s="7"/>
    </row>
    <row r="53" spans="1:11" x14ac:dyDescent="0.2">
      <c r="A53" s="4"/>
      <c r="B53" s="4"/>
      <c r="C53" s="4"/>
      <c r="D53" s="4"/>
      <c r="E53" s="4"/>
      <c r="F53" s="4"/>
      <c r="G53" s="4"/>
      <c r="H53" s="4"/>
      <c r="I53" s="7">
        <f t="shared" si="2"/>
        <v>0</v>
      </c>
      <c r="J53" s="5">
        <v>100</v>
      </c>
      <c r="K53" s="7"/>
    </row>
    <row r="54" spans="1:11" x14ac:dyDescent="0.2">
      <c r="A54" s="4"/>
      <c r="B54" s="4"/>
      <c r="C54" s="4"/>
      <c r="D54" s="4"/>
      <c r="E54" s="4"/>
      <c r="F54" s="4"/>
      <c r="G54" s="4"/>
      <c r="H54" s="4"/>
      <c r="I54" s="7">
        <f t="shared" si="2"/>
        <v>0</v>
      </c>
      <c r="J54" s="5">
        <v>100</v>
      </c>
      <c r="K54" s="7"/>
    </row>
    <row r="55" spans="1:11" x14ac:dyDescent="0.2">
      <c r="A55" s="4"/>
      <c r="B55" s="4"/>
      <c r="C55" s="4"/>
      <c r="D55" s="4"/>
      <c r="E55" s="4"/>
      <c r="F55" s="4"/>
      <c r="G55" s="4"/>
      <c r="H55" s="4"/>
      <c r="I55" s="7">
        <f t="shared" si="2"/>
        <v>0</v>
      </c>
      <c r="J55" s="5">
        <v>100</v>
      </c>
      <c r="K55" s="7"/>
    </row>
    <row r="56" spans="1:11" x14ac:dyDescent="0.2">
      <c r="A56" s="4"/>
      <c r="B56" s="4"/>
      <c r="C56" s="4"/>
      <c r="D56" s="4"/>
      <c r="E56" s="4"/>
      <c r="F56" s="4"/>
      <c r="G56" s="4"/>
      <c r="H56" s="4"/>
      <c r="I56" s="7">
        <f t="shared" si="2"/>
        <v>0</v>
      </c>
      <c r="J56" s="5">
        <v>100</v>
      </c>
      <c r="K56" s="7"/>
    </row>
    <row r="57" spans="1:11" x14ac:dyDescent="0.2">
      <c r="A57" s="4"/>
      <c r="B57" s="4"/>
      <c r="C57" s="4"/>
      <c r="D57" s="4"/>
      <c r="E57" s="4"/>
      <c r="F57" s="4"/>
      <c r="G57" s="4"/>
      <c r="H57" s="4"/>
      <c r="I57" s="7">
        <f t="shared" si="2"/>
        <v>0</v>
      </c>
      <c r="J57" s="5">
        <v>100</v>
      </c>
      <c r="K57" s="7"/>
    </row>
    <row r="58" spans="1:11" x14ac:dyDescent="0.2">
      <c r="A58" s="4"/>
      <c r="B58" s="4"/>
      <c r="C58" s="4"/>
      <c r="D58" s="4"/>
      <c r="E58" s="4"/>
      <c r="F58" s="4"/>
      <c r="G58" s="4"/>
      <c r="H58" s="4"/>
      <c r="I58" s="7">
        <f t="shared" si="2"/>
        <v>0</v>
      </c>
      <c r="J58" s="5">
        <v>100</v>
      </c>
      <c r="K58" s="7"/>
    </row>
    <row r="59" spans="1:11" x14ac:dyDescent="0.2">
      <c r="A59" s="4"/>
      <c r="B59" s="4"/>
      <c r="C59" s="4"/>
      <c r="D59" s="4"/>
      <c r="E59" s="4"/>
      <c r="F59" s="4"/>
      <c r="G59" s="4"/>
      <c r="H59" s="4"/>
      <c r="I59" s="7">
        <f t="shared" si="2"/>
        <v>0</v>
      </c>
      <c r="J59" s="5">
        <v>100</v>
      </c>
      <c r="K59" s="7"/>
    </row>
    <row r="60" spans="1:11" x14ac:dyDescent="0.2">
      <c r="A60" s="4"/>
      <c r="B60" s="4"/>
      <c r="C60" s="4"/>
      <c r="D60" s="4"/>
      <c r="E60" s="4"/>
      <c r="F60" s="4"/>
      <c r="G60" s="4"/>
      <c r="H60" s="4"/>
      <c r="I60" s="7">
        <f t="shared" si="2"/>
        <v>0</v>
      </c>
      <c r="J60" s="5">
        <v>100</v>
      </c>
      <c r="K60" s="7"/>
    </row>
  </sheetData>
  <phoneticPr fontId="1" type="noConversion"/>
  <pageMargins left="0.25" right="0.25" top="0.75" bottom="0.75" header="0.3" footer="0.3"/>
  <pageSetup orientation="portrait" r:id="rId1"/>
  <headerFooter alignWithMargins="0">
    <oddHeader>&amp;CHills Valley Trial 2022
Open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view="pageLayout" zoomScaleNormal="100" workbookViewId="0">
      <selection activeCell="L12" sqref="L12"/>
    </sheetView>
  </sheetViews>
  <sheetFormatPr defaultColWidth="8.85546875" defaultRowHeight="12.75" x14ac:dyDescent="0.2"/>
  <cols>
    <col min="1" max="1" width="19.28515625" customWidth="1"/>
    <col min="2" max="2" width="9.85546875" customWidth="1"/>
    <col min="3" max="3" width="7.7109375" customWidth="1"/>
    <col min="4" max="4" width="6" customWidth="1"/>
    <col min="5" max="5" width="6.7109375" customWidth="1"/>
    <col min="6" max="6" width="6" customWidth="1"/>
    <col min="7" max="8" width="6.28515625" customWidth="1"/>
    <col min="9" max="11" width="9.140625" style="1" customWidth="1"/>
  </cols>
  <sheetData>
    <row r="1" spans="1:11" ht="25.5" x14ac:dyDescent="0.2">
      <c r="A1" s="9" t="s">
        <v>0</v>
      </c>
      <c r="B1" s="9" t="s">
        <v>1</v>
      </c>
      <c r="C1" s="8" t="s">
        <v>11</v>
      </c>
      <c r="D1" s="8" t="s">
        <v>15</v>
      </c>
      <c r="E1" s="8" t="s">
        <v>16</v>
      </c>
      <c r="F1" s="8" t="s">
        <v>12</v>
      </c>
      <c r="G1" s="8" t="s">
        <v>13</v>
      </c>
      <c r="H1" s="8" t="s">
        <v>14</v>
      </c>
      <c r="I1" s="6" t="s">
        <v>7</v>
      </c>
      <c r="J1" s="6" t="s">
        <v>9</v>
      </c>
      <c r="K1" s="6" t="s">
        <v>8</v>
      </c>
    </row>
    <row r="2" spans="1:11" x14ac:dyDescent="0.2">
      <c r="A2" s="13" t="s">
        <v>79</v>
      </c>
      <c r="B2" s="13" t="s">
        <v>142</v>
      </c>
      <c r="C2" s="4">
        <v>0</v>
      </c>
      <c r="D2" s="4">
        <v>0</v>
      </c>
      <c r="E2" s="4">
        <v>3</v>
      </c>
      <c r="F2" s="4">
        <v>2</v>
      </c>
      <c r="G2" s="4">
        <v>1</v>
      </c>
      <c r="H2" s="4">
        <v>10</v>
      </c>
      <c r="I2" s="7">
        <f t="shared" ref="I2:I33" si="0">SUM(C2:H2)</f>
        <v>16</v>
      </c>
      <c r="J2" s="5">
        <v>100</v>
      </c>
      <c r="K2" s="7">
        <f t="shared" ref="K2:K32" si="1">SUM(J2-I2)</f>
        <v>84</v>
      </c>
    </row>
    <row r="3" spans="1:11" x14ac:dyDescent="0.2">
      <c r="A3" s="13" t="s">
        <v>66</v>
      </c>
      <c r="B3" s="13" t="s">
        <v>90</v>
      </c>
      <c r="C3" s="4">
        <v>2</v>
      </c>
      <c r="D3" s="4">
        <v>1</v>
      </c>
      <c r="E3" s="4">
        <v>5</v>
      </c>
      <c r="F3" s="4">
        <v>8</v>
      </c>
      <c r="G3" s="4">
        <v>0</v>
      </c>
      <c r="H3" s="4">
        <v>0</v>
      </c>
      <c r="I3" s="7">
        <f t="shared" si="0"/>
        <v>16</v>
      </c>
      <c r="J3" s="5">
        <v>100</v>
      </c>
      <c r="K3" s="7">
        <f t="shared" si="1"/>
        <v>84</v>
      </c>
    </row>
    <row r="4" spans="1:11" x14ac:dyDescent="0.2">
      <c r="A4" s="13" t="s">
        <v>72</v>
      </c>
      <c r="B4" s="13" t="s">
        <v>73</v>
      </c>
      <c r="C4" s="4">
        <v>0</v>
      </c>
      <c r="D4" s="4">
        <v>0</v>
      </c>
      <c r="E4" s="4">
        <v>2</v>
      </c>
      <c r="F4" s="4">
        <v>5</v>
      </c>
      <c r="G4" s="4">
        <v>0</v>
      </c>
      <c r="H4" s="4">
        <v>10</v>
      </c>
      <c r="I4" s="7">
        <f t="shared" si="0"/>
        <v>17</v>
      </c>
      <c r="J4" s="5">
        <v>100</v>
      </c>
      <c r="K4" s="7">
        <f t="shared" si="1"/>
        <v>83</v>
      </c>
    </row>
    <row r="5" spans="1:11" x14ac:dyDescent="0.2">
      <c r="A5" s="13" t="s">
        <v>59</v>
      </c>
      <c r="B5" s="13" t="s">
        <v>81</v>
      </c>
      <c r="C5" s="4">
        <v>2</v>
      </c>
      <c r="D5" s="4">
        <v>0</v>
      </c>
      <c r="E5" s="4">
        <v>1</v>
      </c>
      <c r="F5" s="4">
        <v>5</v>
      </c>
      <c r="G5" s="4">
        <v>0</v>
      </c>
      <c r="H5" s="4">
        <v>10</v>
      </c>
      <c r="I5" s="7">
        <f t="shared" si="0"/>
        <v>18</v>
      </c>
      <c r="J5" s="5">
        <v>100</v>
      </c>
      <c r="K5" s="7">
        <f t="shared" si="1"/>
        <v>82</v>
      </c>
    </row>
    <row r="6" spans="1:11" x14ac:dyDescent="0.2">
      <c r="A6" s="13" t="s">
        <v>53</v>
      </c>
      <c r="B6" s="13" t="s">
        <v>61</v>
      </c>
      <c r="C6" s="4">
        <v>1</v>
      </c>
      <c r="D6" s="4">
        <v>2</v>
      </c>
      <c r="E6" s="4">
        <v>4</v>
      </c>
      <c r="F6" s="4">
        <v>16</v>
      </c>
      <c r="G6" s="4">
        <v>0</v>
      </c>
      <c r="H6" s="4">
        <v>0</v>
      </c>
      <c r="I6" s="7">
        <f t="shared" si="0"/>
        <v>23</v>
      </c>
      <c r="J6" s="5">
        <v>100</v>
      </c>
      <c r="K6" s="7">
        <f t="shared" si="1"/>
        <v>77</v>
      </c>
    </row>
    <row r="7" spans="1:11" x14ac:dyDescent="0.2">
      <c r="A7" s="13" t="s">
        <v>51</v>
      </c>
      <c r="B7" s="13" t="s">
        <v>52</v>
      </c>
      <c r="C7" s="4">
        <v>1</v>
      </c>
      <c r="D7" s="4">
        <v>0</v>
      </c>
      <c r="E7" s="4">
        <v>7</v>
      </c>
      <c r="F7" s="4">
        <v>3</v>
      </c>
      <c r="G7" s="4">
        <v>3</v>
      </c>
      <c r="H7" s="4">
        <v>10</v>
      </c>
      <c r="I7" s="7">
        <f t="shared" si="0"/>
        <v>24</v>
      </c>
      <c r="J7" s="5">
        <v>100</v>
      </c>
      <c r="K7" s="7">
        <f t="shared" si="1"/>
        <v>76</v>
      </c>
    </row>
    <row r="8" spans="1:11" x14ac:dyDescent="0.2">
      <c r="A8" s="13" t="s">
        <v>29</v>
      </c>
      <c r="B8" s="13" t="s">
        <v>30</v>
      </c>
      <c r="C8" s="4">
        <v>0</v>
      </c>
      <c r="D8" s="4">
        <v>0</v>
      </c>
      <c r="E8" s="4">
        <v>8</v>
      </c>
      <c r="F8" s="4">
        <v>6</v>
      </c>
      <c r="G8" s="4">
        <v>0</v>
      </c>
      <c r="H8" s="4">
        <v>10</v>
      </c>
      <c r="I8" s="7">
        <f t="shared" si="0"/>
        <v>24</v>
      </c>
      <c r="J8" s="5">
        <v>100</v>
      </c>
      <c r="K8" s="7">
        <f t="shared" si="1"/>
        <v>76</v>
      </c>
    </row>
    <row r="9" spans="1:11" x14ac:dyDescent="0.2">
      <c r="A9" s="13" t="s">
        <v>19</v>
      </c>
      <c r="B9" s="13" t="s">
        <v>20</v>
      </c>
      <c r="C9" s="4">
        <v>1</v>
      </c>
      <c r="D9" s="4">
        <v>1</v>
      </c>
      <c r="E9" s="4">
        <v>2</v>
      </c>
      <c r="F9" s="4">
        <v>18</v>
      </c>
      <c r="G9" s="4">
        <v>3</v>
      </c>
      <c r="H9" s="4">
        <v>0</v>
      </c>
      <c r="I9" s="7">
        <f t="shared" si="0"/>
        <v>25</v>
      </c>
      <c r="J9" s="5">
        <v>100</v>
      </c>
      <c r="K9" s="7">
        <f t="shared" si="1"/>
        <v>75</v>
      </c>
    </row>
    <row r="10" spans="1:11" x14ac:dyDescent="0.2">
      <c r="A10" s="13" t="s">
        <v>43</v>
      </c>
      <c r="B10" s="13" t="s">
        <v>87</v>
      </c>
      <c r="C10" s="4">
        <v>1</v>
      </c>
      <c r="D10" s="4">
        <v>0</v>
      </c>
      <c r="E10" s="4">
        <v>5</v>
      </c>
      <c r="F10" s="4">
        <v>7</v>
      </c>
      <c r="G10" s="4">
        <v>2</v>
      </c>
      <c r="H10" s="4">
        <v>10</v>
      </c>
      <c r="I10" s="7">
        <f t="shared" si="0"/>
        <v>25</v>
      </c>
      <c r="J10" s="5">
        <v>100</v>
      </c>
      <c r="K10" s="7">
        <f t="shared" si="1"/>
        <v>75</v>
      </c>
    </row>
    <row r="11" spans="1:11" x14ac:dyDescent="0.2">
      <c r="A11" s="13" t="s">
        <v>70</v>
      </c>
      <c r="B11" s="13" t="s">
        <v>89</v>
      </c>
      <c r="C11" s="4">
        <v>1</v>
      </c>
      <c r="D11" s="4">
        <v>0</v>
      </c>
      <c r="E11" s="4">
        <v>4</v>
      </c>
      <c r="F11" s="4">
        <v>11</v>
      </c>
      <c r="G11" s="4">
        <v>1</v>
      </c>
      <c r="H11" s="4">
        <v>10</v>
      </c>
      <c r="I11" s="7">
        <f t="shared" si="0"/>
        <v>27</v>
      </c>
      <c r="J11" s="5">
        <v>100</v>
      </c>
      <c r="K11" s="7">
        <f t="shared" si="1"/>
        <v>73</v>
      </c>
    </row>
    <row r="12" spans="1:11" x14ac:dyDescent="0.2">
      <c r="A12" s="13" t="s">
        <v>79</v>
      </c>
      <c r="B12" s="13" t="s">
        <v>80</v>
      </c>
      <c r="C12" s="4">
        <v>0</v>
      </c>
      <c r="D12" s="4">
        <v>0</v>
      </c>
      <c r="E12" s="4">
        <v>8</v>
      </c>
      <c r="F12" s="4">
        <v>7</v>
      </c>
      <c r="G12" s="4">
        <v>3</v>
      </c>
      <c r="H12" s="4">
        <v>10</v>
      </c>
      <c r="I12" s="7">
        <f t="shared" si="0"/>
        <v>28</v>
      </c>
      <c r="J12" s="5">
        <v>100</v>
      </c>
      <c r="K12" s="7">
        <f t="shared" si="1"/>
        <v>72</v>
      </c>
    </row>
    <row r="13" spans="1:11" x14ac:dyDescent="0.2">
      <c r="A13" s="13" t="s">
        <v>64</v>
      </c>
      <c r="B13" s="13" t="s">
        <v>82</v>
      </c>
      <c r="C13" s="4">
        <v>0</v>
      </c>
      <c r="D13" s="4">
        <v>0</v>
      </c>
      <c r="E13" s="4">
        <v>10</v>
      </c>
      <c r="F13" s="4">
        <v>7</v>
      </c>
      <c r="G13" s="4">
        <v>2</v>
      </c>
      <c r="H13" s="4">
        <v>10</v>
      </c>
      <c r="I13" s="7">
        <f t="shared" si="0"/>
        <v>29</v>
      </c>
      <c r="J13" s="5">
        <v>100</v>
      </c>
      <c r="K13" s="7">
        <f t="shared" si="1"/>
        <v>71</v>
      </c>
    </row>
    <row r="14" spans="1:11" x14ac:dyDescent="0.2">
      <c r="A14" s="13" t="s">
        <v>41</v>
      </c>
      <c r="B14" s="13" t="s">
        <v>93</v>
      </c>
      <c r="C14" s="4">
        <v>1</v>
      </c>
      <c r="D14" s="4">
        <v>1</v>
      </c>
      <c r="E14" s="4">
        <v>9</v>
      </c>
      <c r="F14" s="4">
        <v>5</v>
      </c>
      <c r="G14" s="4">
        <v>3</v>
      </c>
      <c r="H14" s="4">
        <v>10</v>
      </c>
      <c r="I14" s="7">
        <f t="shared" si="0"/>
        <v>29</v>
      </c>
      <c r="J14" s="5">
        <v>100</v>
      </c>
      <c r="K14" s="7">
        <f t="shared" si="1"/>
        <v>71</v>
      </c>
    </row>
    <row r="15" spans="1:11" x14ac:dyDescent="0.2">
      <c r="A15" s="13" t="s">
        <v>25</v>
      </c>
      <c r="B15" s="13" t="s">
        <v>26</v>
      </c>
      <c r="C15" s="4">
        <v>1</v>
      </c>
      <c r="D15" s="4">
        <v>0</v>
      </c>
      <c r="E15" s="4">
        <v>2</v>
      </c>
      <c r="F15" s="4">
        <v>8</v>
      </c>
      <c r="G15" s="4">
        <v>10</v>
      </c>
      <c r="H15" s="4">
        <v>10</v>
      </c>
      <c r="I15" s="7">
        <f t="shared" si="0"/>
        <v>31</v>
      </c>
      <c r="J15" s="5">
        <v>100</v>
      </c>
      <c r="K15" s="7">
        <f t="shared" si="1"/>
        <v>69</v>
      </c>
    </row>
    <row r="16" spans="1:11" x14ac:dyDescent="0.2">
      <c r="A16" s="13" t="s">
        <v>53</v>
      </c>
      <c r="B16" s="13" t="s">
        <v>54</v>
      </c>
      <c r="C16" s="4">
        <v>2</v>
      </c>
      <c r="D16" s="4">
        <v>2</v>
      </c>
      <c r="E16" s="4">
        <v>2</v>
      </c>
      <c r="F16" s="4">
        <v>16</v>
      </c>
      <c r="G16" s="4">
        <v>0</v>
      </c>
      <c r="H16" s="4">
        <v>10</v>
      </c>
      <c r="I16" s="7">
        <f t="shared" si="0"/>
        <v>32</v>
      </c>
      <c r="J16" s="5">
        <v>100</v>
      </c>
      <c r="K16" s="7">
        <f t="shared" si="1"/>
        <v>68</v>
      </c>
    </row>
    <row r="17" spans="1:11" x14ac:dyDescent="0.2">
      <c r="A17" s="13" t="s">
        <v>55</v>
      </c>
      <c r="B17" s="13" t="s">
        <v>85</v>
      </c>
      <c r="C17" s="4">
        <v>5</v>
      </c>
      <c r="D17" s="4">
        <v>3</v>
      </c>
      <c r="E17" s="4">
        <v>4</v>
      </c>
      <c r="F17" s="4">
        <v>5</v>
      </c>
      <c r="G17" s="4">
        <v>5</v>
      </c>
      <c r="H17" s="4">
        <v>10</v>
      </c>
      <c r="I17" s="7">
        <f t="shared" si="0"/>
        <v>32</v>
      </c>
      <c r="J17" s="5">
        <v>100</v>
      </c>
      <c r="K17" s="7">
        <f t="shared" si="1"/>
        <v>68</v>
      </c>
    </row>
    <row r="18" spans="1:11" x14ac:dyDescent="0.2">
      <c r="A18" s="13" t="s">
        <v>23</v>
      </c>
      <c r="B18" s="13" t="s">
        <v>95</v>
      </c>
      <c r="C18" s="4">
        <v>0</v>
      </c>
      <c r="D18" s="4">
        <v>0</v>
      </c>
      <c r="E18" s="4">
        <v>1</v>
      </c>
      <c r="F18" s="4">
        <v>25</v>
      </c>
      <c r="G18" s="4">
        <v>0</v>
      </c>
      <c r="H18" s="4">
        <v>10</v>
      </c>
      <c r="I18" s="7">
        <f t="shared" si="0"/>
        <v>36</v>
      </c>
      <c r="J18" s="5">
        <v>100</v>
      </c>
      <c r="K18" s="7">
        <f t="shared" si="1"/>
        <v>64</v>
      </c>
    </row>
    <row r="19" spans="1:11" x14ac:dyDescent="0.2">
      <c r="A19" s="13" t="s">
        <v>27</v>
      </c>
      <c r="B19" s="13" t="s">
        <v>28</v>
      </c>
      <c r="C19" s="4">
        <v>0</v>
      </c>
      <c r="D19" s="4">
        <v>1</v>
      </c>
      <c r="E19" s="4">
        <v>8</v>
      </c>
      <c r="F19" s="4">
        <v>16</v>
      </c>
      <c r="G19" s="4">
        <v>1</v>
      </c>
      <c r="H19" s="4">
        <v>10</v>
      </c>
      <c r="I19" s="7">
        <f t="shared" si="0"/>
        <v>36</v>
      </c>
      <c r="J19" s="5">
        <v>100</v>
      </c>
      <c r="K19" s="7">
        <f t="shared" si="1"/>
        <v>64</v>
      </c>
    </row>
    <row r="20" spans="1:11" x14ac:dyDescent="0.2">
      <c r="A20" s="13" t="s">
        <v>64</v>
      </c>
      <c r="B20" s="13" t="s">
        <v>65</v>
      </c>
      <c r="C20" s="4">
        <v>3</v>
      </c>
      <c r="D20" s="4">
        <v>3</v>
      </c>
      <c r="E20" s="4">
        <v>10</v>
      </c>
      <c r="F20" s="4">
        <v>6</v>
      </c>
      <c r="G20" s="4">
        <v>4</v>
      </c>
      <c r="H20" s="4">
        <v>10</v>
      </c>
      <c r="I20" s="7">
        <f t="shared" si="0"/>
        <v>36</v>
      </c>
      <c r="J20" s="5">
        <v>100</v>
      </c>
      <c r="K20" s="7">
        <f t="shared" si="1"/>
        <v>64</v>
      </c>
    </row>
    <row r="21" spans="1:11" x14ac:dyDescent="0.2">
      <c r="A21" s="13" t="s">
        <v>39</v>
      </c>
      <c r="B21" s="13" t="s">
        <v>40</v>
      </c>
      <c r="C21" s="4">
        <v>3</v>
      </c>
      <c r="D21" s="4">
        <v>1</v>
      </c>
      <c r="E21" s="4">
        <v>4</v>
      </c>
      <c r="F21" s="4">
        <v>9</v>
      </c>
      <c r="G21" s="4">
        <v>10</v>
      </c>
      <c r="H21" s="4">
        <v>10</v>
      </c>
      <c r="I21" s="7">
        <f t="shared" si="0"/>
        <v>37</v>
      </c>
      <c r="J21" s="5">
        <v>100</v>
      </c>
      <c r="K21" s="7">
        <f t="shared" si="1"/>
        <v>63</v>
      </c>
    </row>
    <row r="22" spans="1:11" x14ac:dyDescent="0.2">
      <c r="A22" s="13" t="s">
        <v>70</v>
      </c>
      <c r="B22" s="13" t="s">
        <v>98</v>
      </c>
      <c r="C22" s="4">
        <v>3</v>
      </c>
      <c r="D22" s="4">
        <v>1</v>
      </c>
      <c r="E22" s="4">
        <v>15</v>
      </c>
      <c r="F22" s="4">
        <v>8</v>
      </c>
      <c r="G22" s="4">
        <v>0</v>
      </c>
      <c r="H22" s="4">
        <v>10</v>
      </c>
      <c r="I22" s="7">
        <f t="shared" si="0"/>
        <v>37</v>
      </c>
      <c r="J22" s="5">
        <v>100</v>
      </c>
      <c r="K22" s="7">
        <f t="shared" si="1"/>
        <v>63</v>
      </c>
    </row>
    <row r="23" spans="1:11" x14ac:dyDescent="0.2">
      <c r="A23" s="13" t="s">
        <v>70</v>
      </c>
      <c r="B23" s="13" t="s">
        <v>71</v>
      </c>
      <c r="C23" s="4">
        <v>3</v>
      </c>
      <c r="D23" s="4">
        <v>0</v>
      </c>
      <c r="E23" s="4">
        <v>8</v>
      </c>
      <c r="F23" s="4">
        <v>8</v>
      </c>
      <c r="G23" s="4">
        <v>9</v>
      </c>
      <c r="H23" s="4">
        <v>10</v>
      </c>
      <c r="I23" s="7">
        <f t="shared" si="0"/>
        <v>38</v>
      </c>
      <c r="J23" s="5">
        <v>100</v>
      </c>
      <c r="K23" s="7">
        <f t="shared" si="1"/>
        <v>62</v>
      </c>
    </row>
    <row r="24" spans="1:11" x14ac:dyDescent="0.2">
      <c r="A24" s="13" t="s">
        <v>23</v>
      </c>
      <c r="B24" s="13" t="s">
        <v>24</v>
      </c>
      <c r="C24" s="4">
        <v>1</v>
      </c>
      <c r="D24" s="4">
        <v>2</v>
      </c>
      <c r="E24" s="4">
        <v>8</v>
      </c>
      <c r="F24" s="4">
        <v>17</v>
      </c>
      <c r="G24" s="4">
        <v>0</v>
      </c>
      <c r="H24" s="4">
        <v>10</v>
      </c>
      <c r="I24" s="7">
        <f t="shared" si="0"/>
        <v>38</v>
      </c>
      <c r="J24" s="5">
        <v>100</v>
      </c>
      <c r="K24" s="7">
        <f t="shared" si="1"/>
        <v>62</v>
      </c>
    </row>
    <row r="25" spans="1:11" x14ac:dyDescent="0.2">
      <c r="A25" s="13" t="s">
        <v>74</v>
      </c>
      <c r="B25" s="13" t="s">
        <v>75</v>
      </c>
      <c r="C25" s="4">
        <v>0</v>
      </c>
      <c r="D25" s="4">
        <v>0</v>
      </c>
      <c r="E25" s="4">
        <v>15</v>
      </c>
      <c r="F25" s="4">
        <v>16</v>
      </c>
      <c r="G25" s="4">
        <v>3</v>
      </c>
      <c r="H25" s="4">
        <v>10</v>
      </c>
      <c r="I25" s="7">
        <f t="shared" si="0"/>
        <v>44</v>
      </c>
      <c r="J25" s="5">
        <v>100</v>
      </c>
      <c r="K25" s="7">
        <f t="shared" si="1"/>
        <v>56</v>
      </c>
    </row>
    <row r="26" spans="1:11" x14ac:dyDescent="0.2">
      <c r="A26" s="13" t="s">
        <v>57</v>
      </c>
      <c r="B26" s="13" t="s">
        <v>92</v>
      </c>
      <c r="C26" s="4">
        <v>3</v>
      </c>
      <c r="D26" s="4">
        <v>1</v>
      </c>
      <c r="E26" s="4">
        <v>11</v>
      </c>
      <c r="F26" s="4">
        <v>10</v>
      </c>
      <c r="G26" s="4">
        <v>10</v>
      </c>
      <c r="H26" s="4">
        <v>10</v>
      </c>
      <c r="I26" s="7">
        <f t="shared" si="0"/>
        <v>45</v>
      </c>
      <c r="J26" s="5">
        <v>100</v>
      </c>
      <c r="K26" s="7">
        <f t="shared" si="1"/>
        <v>55</v>
      </c>
    </row>
    <row r="27" spans="1:11" x14ac:dyDescent="0.2">
      <c r="A27" s="13" t="s">
        <v>37</v>
      </c>
      <c r="B27" s="13" t="s">
        <v>38</v>
      </c>
      <c r="C27" s="4">
        <v>0</v>
      </c>
      <c r="D27" s="4">
        <v>3</v>
      </c>
      <c r="E27" s="4">
        <v>15</v>
      </c>
      <c r="F27" s="4">
        <v>7</v>
      </c>
      <c r="G27" s="4">
        <v>10</v>
      </c>
      <c r="H27" s="4">
        <v>10</v>
      </c>
      <c r="I27" s="7">
        <f t="shared" si="0"/>
        <v>45</v>
      </c>
      <c r="J27" s="5">
        <v>100</v>
      </c>
      <c r="K27" s="7">
        <f t="shared" si="1"/>
        <v>55</v>
      </c>
    </row>
    <row r="28" spans="1:11" x14ac:dyDescent="0.2">
      <c r="A28" s="13" t="s">
        <v>49</v>
      </c>
      <c r="B28" s="13" t="s">
        <v>50</v>
      </c>
      <c r="C28" s="4">
        <v>5</v>
      </c>
      <c r="D28" s="4">
        <v>0</v>
      </c>
      <c r="E28" s="4">
        <v>6</v>
      </c>
      <c r="F28" s="4">
        <v>24</v>
      </c>
      <c r="G28" s="4">
        <v>1</v>
      </c>
      <c r="H28" s="4">
        <v>10</v>
      </c>
      <c r="I28" s="7">
        <f t="shared" si="0"/>
        <v>46</v>
      </c>
      <c r="J28" s="5">
        <v>100</v>
      </c>
      <c r="K28" s="7">
        <f t="shared" si="1"/>
        <v>54</v>
      </c>
    </row>
    <row r="29" spans="1:11" x14ac:dyDescent="0.2">
      <c r="A29" s="13" t="s">
        <v>21</v>
      </c>
      <c r="B29" s="13" t="s">
        <v>22</v>
      </c>
      <c r="C29" s="4">
        <v>4</v>
      </c>
      <c r="D29" s="4">
        <v>0</v>
      </c>
      <c r="E29" s="4">
        <v>5</v>
      </c>
      <c r="F29" s="4">
        <v>25</v>
      </c>
      <c r="G29" s="4">
        <v>3</v>
      </c>
      <c r="H29" s="4">
        <v>10</v>
      </c>
      <c r="I29" s="7">
        <f t="shared" si="0"/>
        <v>47</v>
      </c>
      <c r="J29" s="5">
        <v>100</v>
      </c>
      <c r="K29" s="7">
        <f t="shared" si="1"/>
        <v>53</v>
      </c>
    </row>
    <row r="30" spans="1:11" x14ac:dyDescent="0.2">
      <c r="A30" s="13" t="s">
        <v>62</v>
      </c>
      <c r="B30" s="13" t="s">
        <v>63</v>
      </c>
      <c r="C30" s="4">
        <v>3</v>
      </c>
      <c r="D30" s="4">
        <v>0</v>
      </c>
      <c r="E30" s="4">
        <v>12</v>
      </c>
      <c r="F30" s="4">
        <v>13</v>
      </c>
      <c r="G30" s="4">
        <v>10</v>
      </c>
      <c r="H30" s="4">
        <v>10</v>
      </c>
      <c r="I30" s="7">
        <f t="shared" si="0"/>
        <v>48</v>
      </c>
      <c r="J30" s="5">
        <v>100</v>
      </c>
      <c r="K30" s="7">
        <f t="shared" si="1"/>
        <v>52</v>
      </c>
    </row>
    <row r="31" spans="1:11" x14ac:dyDescent="0.2">
      <c r="A31" s="13" t="s">
        <v>57</v>
      </c>
      <c r="B31" s="13" t="s">
        <v>58</v>
      </c>
      <c r="C31" s="4">
        <v>0</v>
      </c>
      <c r="D31" s="4">
        <v>0</v>
      </c>
      <c r="E31" s="4">
        <v>17</v>
      </c>
      <c r="F31" s="4">
        <v>22</v>
      </c>
      <c r="G31" s="4">
        <v>1</v>
      </c>
      <c r="H31" s="4">
        <v>10</v>
      </c>
      <c r="I31" s="7">
        <f t="shared" si="0"/>
        <v>50</v>
      </c>
      <c r="J31" s="5">
        <v>100</v>
      </c>
      <c r="K31" s="7">
        <f t="shared" si="1"/>
        <v>50</v>
      </c>
    </row>
    <row r="32" spans="1:11" x14ac:dyDescent="0.2">
      <c r="A32" s="13" t="s">
        <v>55</v>
      </c>
      <c r="B32" s="13" t="s">
        <v>56</v>
      </c>
      <c r="C32" s="4">
        <v>3</v>
      </c>
      <c r="D32" s="4">
        <v>3</v>
      </c>
      <c r="E32" s="4">
        <v>19</v>
      </c>
      <c r="F32" s="4">
        <v>25</v>
      </c>
      <c r="G32" s="4">
        <v>0</v>
      </c>
      <c r="H32" s="4">
        <v>10</v>
      </c>
      <c r="I32" s="7">
        <f t="shared" si="0"/>
        <v>60</v>
      </c>
      <c r="J32" s="5">
        <v>100</v>
      </c>
      <c r="K32" s="7">
        <f t="shared" si="1"/>
        <v>40</v>
      </c>
    </row>
    <row r="33" spans="1:11" x14ac:dyDescent="0.2">
      <c r="A33" s="13" t="s">
        <v>45</v>
      </c>
      <c r="B33" s="13" t="s">
        <v>46</v>
      </c>
      <c r="C33" s="4">
        <v>0</v>
      </c>
      <c r="D33" s="4">
        <v>0</v>
      </c>
      <c r="E33" s="4">
        <v>3</v>
      </c>
      <c r="F33" s="4">
        <v>7</v>
      </c>
      <c r="G33" s="4"/>
      <c r="H33" s="4"/>
      <c r="I33" s="7">
        <f t="shared" si="0"/>
        <v>10</v>
      </c>
      <c r="J33" s="5">
        <v>100</v>
      </c>
      <c r="K33" s="18" t="s">
        <v>140</v>
      </c>
    </row>
    <row r="34" spans="1:11" x14ac:dyDescent="0.2">
      <c r="A34" s="13" t="s">
        <v>33</v>
      </c>
      <c r="B34" s="13" t="s">
        <v>34</v>
      </c>
      <c r="C34" s="4">
        <v>2</v>
      </c>
      <c r="D34" s="4">
        <v>0</v>
      </c>
      <c r="E34" s="4">
        <v>19</v>
      </c>
      <c r="F34" s="4"/>
      <c r="G34" s="4"/>
      <c r="H34" s="4"/>
      <c r="I34" s="7">
        <f t="shared" ref="I34:I60" si="2">SUM(C34:H34)</f>
        <v>21</v>
      </c>
      <c r="J34" s="5">
        <v>100</v>
      </c>
      <c r="K34" s="18" t="s">
        <v>140</v>
      </c>
    </row>
    <row r="35" spans="1:11" x14ac:dyDescent="0.2">
      <c r="A35" s="13" t="s">
        <v>66</v>
      </c>
      <c r="B35" s="13" t="s">
        <v>67</v>
      </c>
      <c r="C35" s="4"/>
      <c r="D35" s="4"/>
      <c r="E35" s="4"/>
      <c r="F35" s="4"/>
      <c r="G35" s="4"/>
      <c r="H35" s="4"/>
      <c r="I35" s="7">
        <f t="shared" si="2"/>
        <v>0</v>
      </c>
      <c r="J35" s="5">
        <v>100</v>
      </c>
      <c r="K35" s="18" t="s">
        <v>140</v>
      </c>
    </row>
    <row r="36" spans="1:11" x14ac:dyDescent="0.2">
      <c r="A36" s="13" t="s">
        <v>47</v>
      </c>
      <c r="B36" s="13" t="s">
        <v>48</v>
      </c>
      <c r="C36" s="4">
        <v>19</v>
      </c>
      <c r="D36" s="4"/>
      <c r="E36" s="4"/>
      <c r="F36" s="4"/>
      <c r="G36" s="4"/>
      <c r="H36" s="4"/>
      <c r="I36" s="7">
        <f t="shared" si="2"/>
        <v>19</v>
      </c>
      <c r="J36" s="5">
        <v>100</v>
      </c>
      <c r="K36" s="18" t="s">
        <v>140</v>
      </c>
    </row>
    <row r="37" spans="1:11" x14ac:dyDescent="0.2">
      <c r="A37" s="13" t="s">
        <v>41</v>
      </c>
      <c r="B37" s="13" t="s">
        <v>42</v>
      </c>
      <c r="C37" s="4">
        <v>3</v>
      </c>
      <c r="D37" s="4">
        <v>1</v>
      </c>
      <c r="E37" s="4">
        <v>13</v>
      </c>
      <c r="F37" s="4"/>
      <c r="G37" s="4"/>
      <c r="H37" s="4"/>
      <c r="I37" s="7">
        <f t="shared" si="2"/>
        <v>17</v>
      </c>
      <c r="J37" s="5">
        <v>100</v>
      </c>
      <c r="K37" s="18" t="s">
        <v>140</v>
      </c>
    </row>
    <row r="38" spans="1:11" x14ac:dyDescent="0.2">
      <c r="A38" s="13" t="s">
        <v>59</v>
      </c>
      <c r="B38" s="13" t="s">
        <v>60</v>
      </c>
      <c r="C38" s="4"/>
      <c r="D38" s="4"/>
      <c r="E38" s="4"/>
      <c r="F38" s="4"/>
      <c r="G38" s="4"/>
      <c r="H38" s="4"/>
      <c r="I38" s="7">
        <f t="shared" si="2"/>
        <v>0</v>
      </c>
      <c r="J38" s="5">
        <v>100</v>
      </c>
      <c r="K38" s="18" t="s">
        <v>140</v>
      </c>
    </row>
    <row r="39" spans="1:11" x14ac:dyDescent="0.2">
      <c r="A39" s="13" t="s">
        <v>76</v>
      </c>
      <c r="B39" s="13" t="s">
        <v>77</v>
      </c>
      <c r="C39" s="4">
        <v>1</v>
      </c>
      <c r="D39" s="4">
        <v>0</v>
      </c>
      <c r="E39" s="4"/>
      <c r="F39" s="4"/>
      <c r="G39" s="4"/>
      <c r="H39" s="4"/>
      <c r="I39" s="7">
        <f t="shared" si="2"/>
        <v>1</v>
      </c>
      <c r="J39" s="5">
        <v>100</v>
      </c>
      <c r="K39" s="18" t="s">
        <v>140</v>
      </c>
    </row>
    <row r="40" spans="1:11" x14ac:dyDescent="0.2">
      <c r="A40" s="13" t="s">
        <v>31</v>
      </c>
      <c r="B40" s="13" t="s">
        <v>32</v>
      </c>
      <c r="C40" s="4">
        <v>1</v>
      </c>
      <c r="D40" s="4">
        <v>1</v>
      </c>
      <c r="E40" s="4">
        <v>1</v>
      </c>
      <c r="F40" s="4"/>
      <c r="G40" s="4"/>
      <c r="H40" s="4"/>
      <c r="I40" s="7">
        <f t="shared" si="2"/>
        <v>3</v>
      </c>
      <c r="J40" s="5">
        <v>100</v>
      </c>
      <c r="K40" s="18" t="s">
        <v>140</v>
      </c>
    </row>
    <row r="41" spans="1:11" x14ac:dyDescent="0.2">
      <c r="A41" s="13" t="s">
        <v>39</v>
      </c>
      <c r="B41" s="13" t="s">
        <v>78</v>
      </c>
      <c r="C41" s="4"/>
      <c r="D41" s="4"/>
      <c r="E41" s="4"/>
      <c r="F41" s="4"/>
      <c r="G41" s="4"/>
      <c r="H41" s="4"/>
      <c r="I41" s="7">
        <f t="shared" si="2"/>
        <v>0</v>
      </c>
      <c r="J41" s="5">
        <v>100</v>
      </c>
      <c r="K41" s="18" t="s">
        <v>140</v>
      </c>
    </row>
    <row r="42" spans="1:11" x14ac:dyDescent="0.2">
      <c r="A42" s="13" t="s">
        <v>47</v>
      </c>
      <c r="B42" s="13" t="s">
        <v>83</v>
      </c>
      <c r="C42" s="4">
        <v>0</v>
      </c>
      <c r="D42" s="4">
        <v>0</v>
      </c>
      <c r="E42" s="4">
        <v>7</v>
      </c>
      <c r="F42" s="4"/>
      <c r="G42" s="4"/>
      <c r="H42" s="4"/>
      <c r="I42" s="7">
        <f t="shared" si="2"/>
        <v>7</v>
      </c>
      <c r="J42" s="5">
        <v>100</v>
      </c>
      <c r="K42" s="18" t="s">
        <v>140</v>
      </c>
    </row>
    <row r="43" spans="1:11" x14ac:dyDescent="0.2">
      <c r="A43" s="13" t="s">
        <v>68</v>
      </c>
      <c r="B43" s="13" t="s">
        <v>91</v>
      </c>
      <c r="C43" s="4"/>
      <c r="D43" s="4"/>
      <c r="E43" s="4"/>
      <c r="F43" s="4"/>
      <c r="G43" s="4"/>
      <c r="H43" s="4"/>
      <c r="I43" s="7">
        <f t="shared" si="2"/>
        <v>0</v>
      </c>
      <c r="J43" s="5">
        <v>100</v>
      </c>
      <c r="K43" s="18" t="s">
        <v>140</v>
      </c>
    </row>
    <row r="44" spans="1:11" x14ac:dyDescent="0.2">
      <c r="A44" s="13" t="s">
        <v>33</v>
      </c>
      <c r="B44" s="13" t="s">
        <v>88</v>
      </c>
      <c r="C44" s="4">
        <v>3</v>
      </c>
      <c r="D44" s="4">
        <v>1</v>
      </c>
      <c r="E44" s="4">
        <v>4</v>
      </c>
      <c r="F44" s="4"/>
      <c r="G44" s="4"/>
      <c r="H44" s="4"/>
      <c r="I44" s="7">
        <f t="shared" si="2"/>
        <v>8</v>
      </c>
      <c r="J44" s="5">
        <v>100</v>
      </c>
      <c r="K44" s="18" t="s">
        <v>140</v>
      </c>
    </row>
    <row r="45" spans="1:11" x14ac:dyDescent="0.2">
      <c r="A45" s="13" t="s">
        <v>27</v>
      </c>
      <c r="B45" s="13" t="s">
        <v>86</v>
      </c>
      <c r="C45" s="4"/>
      <c r="D45" s="4"/>
      <c r="E45" s="4"/>
      <c r="F45" s="4"/>
      <c r="G45" s="4"/>
      <c r="H45" s="4"/>
      <c r="I45" s="7">
        <f t="shared" si="2"/>
        <v>0</v>
      </c>
      <c r="J45" s="5">
        <v>100</v>
      </c>
      <c r="K45" s="18" t="s">
        <v>140</v>
      </c>
    </row>
    <row r="46" spans="1:11" x14ac:dyDescent="0.2">
      <c r="A46" s="13" t="s">
        <v>53</v>
      </c>
      <c r="B46" s="13" t="s">
        <v>96</v>
      </c>
      <c r="C46" s="4"/>
      <c r="D46" s="4"/>
      <c r="E46" s="4"/>
      <c r="F46" s="4"/>
      <c r="G46" s="4"/>
      <c r="H46" s="4"/>
      <c r="I46" s="7">
        <f t="shared" si="2"/>
        <v>0</v>
      </c>
      <c r="J46" s="5">
        <v>100</v>
      </c>
      <c r="K46" s="18" t="s">
        <v>139</v>
      </c>
    </row>
    <row r="47" spans="1:11" x14ac:dyDescent="0.2">
      <c r="A47" s="4"/>
      <c r="B47" s="4"/>
      <c r="C47" s="4"/>
      <c r="D47" s="4"/>
      <c r="E47" s="4"/>
      <c r="F47" s="4"/>
      <c r="G47" s="4"/>
      <c r="H47" s="4"/>
      <c r="I47" s="7">
        <f t="shared" si="2"/>
        <v>0</v>
      </c>
      <c r="J47" s="5"/>
      <c r="K47" s="7"/>
    </row>
    <row r="48" spans="1:11" x14ac:dyDescent="0.2">
      <c r="A48" s="4"/>
      <c r="B48" s="4"/>
      <c r="C48" s="4"/>
      <c r="D48" s="4"/>
      <c r="E48" s="4"/>
      <c r="F48" s="4"/>
      <c r="G48" s="4"/>
      <c r="H48" s="4"/>
      <c r="I48" s="7">
        <f t="shared" si="2"/>
        <v>0</v>
      </c>
      <c r="J48" s="5"/>
      <c r="K48" s="7"/>
    </row>
    <row r="49" spans="1:11" x14ac:dyDescent="0.2">
      <c r="A49" s="4"/>
      <c r="B49" s="4"/>
      <c r="C49" s="4"/>
      <c r="D49" s="4"/>
      <c r="E49" s="4"/>
      <c r="F49" s="4"/>
      <c r="G49" s="4"/>
      <c r="H49" s="4"/>
      <c r="I49" s="7">
        <f t="shared" si="2"/>
        <v>0</v>
      </c>
      <c r="J49" s="5"/>
      <c r="K49" s="7"/>
    </row>
    <row r="50" spans="1:11" x14ac:dyDescent="0.2">
      <c r="A50" s="4"/>
      <c r="B50" s="4"/>
      <c r="C50" s="4"/>
      <c r="D50" s="4"/>
      <c r="E50" s="4"/>
      <c r="F50" s="4"/>
      <c r="G50" s="4"/>
      <c r="H50" s="4"/>
      <c r="I50" s="7">
        <f t="shared" si="2"/>
        <v>0</v>
      </c>
      <c r="J50" s="5"/>
      <c r="K50" s="7"/>
    </row>
    <row r="51" spans="1:11" x14ac:dyDescent="0.2">
      <c r="A51" s="4"/>
      <c r="B51" s="4"/>
      <c r="C51" s="4"/>
      <c r="D51" s="4"/>
      <c r="E51" s="4"/>
      <c r="F51" s="4"/>
      <c r="G51" s="4"/>
      <c r="H51" s="4"/>
      <c r="I51" s="7">
        <f t="shared" si="2"/>
        <v>0</v>
      </c>
      <c r="J51" s="5"/>
      <c r="K51" s="7"/>
    </row>
    <row r="52" spans="1:11" x14ac:dyDescent="0.2">
      <c r="A52" s="4"/>
      <c r="B52" s="4"/>
      <c r="C52" s="4"/>
      <c r="D52" s="4"/>
      <c r="E52" s="4"/>
      <c r="F52" s="4"/>
      <c r="G52" s="4"/>
      <c r="H52" s="4"/>
      <c r="I52" s="7">
        <f t="shared" si="2"/>
        <v>0</v>
      </c>
      <c r="J52" s="5"/>
      <c r="K52" s="7"/>
    </row>
    <row r="53" spans="1:11" x14ac:dyDescent="0.2">
      <c r="A53" s="4"/>
      <c r="B53" s="4"/>
      <c r="C53" s="4"/>
      <c r="D53" s="4"/>
      <c r="E53" s="4"/>
      <c r="F53" s="4"/>
      <c r="G53" s="4"/>
      <c r="H53" s="4"/>
      <c r="I53" s="7">
        <f t="shared" si="2"/>
        <v>0</v>
      </c>
      <c r="J53" s="5"/>
      <c r="K53" s="7"/>
    </row>
    <row r="54" spans="1:11" x14ac:dyDescent="0.2">
      <c r="A54" s="4"/>
      <c r="B54" s="4"/>
      <c r="C54" s="4"/>
      <c r="D54" s="4"/>
      <c r="E54" s="4"/>
      <c r="F54" s="4"/>
      <c r="G54" s="4"/>
      <c r="H54" s="4"/>
      <c r="I54" s="7">
        <f t="shared" si="2"/>
        <v>0</v>
      </c>
      <c r="J54" s="5"/>
      <c r="K54" s="7"/>
    </row>
    <row r="55" spans="1:11" x14ac:dyDescent="0.2">
      <c r="A55" s="4"/>
      <c r="B55" s="4"/>
      <c r="C55" s="4"/>
      <c r="D55" s="4"/>
      <c r="E55" s="4"/>
      <c r="F55" s="4"/>
      <c r="G55" s="4"/>
      <c r="H55" s="4"/>
      <c r="I55" s="7">
        <f t="shared" si="2"/>
        <v>0</v>
      </c>
      <c r="J55" s="5"/>
      <c r="K55" s="7"/>
    </row>
    <row r="56" spans="1:11" x14ac:dyDescent="0.2">
      <c r="A56" s="4"/>
      <c r="B56" s="4"/>
      <c r="C56" s="4"/>
      <c r="D56" s="4"/>
      <c r="E56" s="4"/>
      <c r="F56" s="4"/>
      <c r="G56" s="4"/>
      <c r="H56" s="4"/>
      <c r="I56" s="7">
        <f t="shared" si="2"/>
        <v>0</v>
      </c>
      <c r="J56" s="5"/>
      <c r="K56" s="7"/>
    </row>
    <row r="57" spans="1:11" x14ac:dyDescent="0.2">
      <c r="A57" s="4"/>
      <c r="B57" s="4"/>
      <c r="C57" s="4"/>
      <c r="D57" s="4"/>
      <c r="E57" s="4"/>
      <c r="F57" s="4"/>
      <c r="G57" s="4"/>
      <c r="H57" s="4"/>
      <c r="I57" s="7">
        <f t="shared" si="2"/>
        <v>0</v>
      </c>
      <c r="J57" s="5"/>
      <c r="K57" s="7"/>
    </row>
    <row r="58" spans="1:11" x14ac:dyDescent="0.2">
      <c r="A58" s="4"/>
      <c r="B58" s="4"/>
      <c r="C58" s="4"/>
      <c r="D58" s="4"/>
      <c r="E58" s="4"/>
      <c r="F58" s="4"/>
      <c r="G58" s="4"/>
      <c r="H58" s="4"/>
      <c r="I58" s="7">
        <f t="shared" si="2"/>
        <v>0</v>
      </c>
      <c r="J58" s="5"/>
      <c r="K58" s="7"/>
    </row>
    <row r="59" spans="1:11" x14ac:dyDescent="0.2">
      <c r="A59" s="4"/>
      <c r="B59" s="4"/>
      <c r="C59" s="4"/>
      <c r="D59" s="4"/>
      <c r="E59" s="4"/>
      <c r="F59" s="4"/>
      <c r="G59" s="4"/>
      <c r="H59" s="4"/>
      <c r="I59" s="7">
        <f t="shared" si="2"/>
        <v>0</v>
      </c>
      <c r="J59" s="5"/>
      <c r="K59" s="7"/>
    </row>
    <row r="60" spans="1:11" x14ac:dyDescent="0.2">
      <c r="A60" s="4"/>
      <c r="B60" s="4"/>
      <c r="C60" s="4"/>
      <c r="D60" s="4"/>
      <c r="E60" s="4"/>
      <c r="F60" s="4"/>
      <c r="G60" s="4"/>
      <c r="H60" s="4"/>
      <c r="I60" s="7">
        <f t="shared" si="2"/>
        <v>0</v>
      </c>
      <c r="J60" s="5"/>
      <c r="K60" s="7"/>
    </row>
  </sheetData>
  <pageMargins left="0.25" right="0" top="1" bottom="0" header="0" footer="0"/>
  <pageSetup scale="94" fitToWidth="0" orientation="portrait" r:id="rId1"/>
  <headerFooter alignWithMargins="0">
    <oddHeader>&amp;CHills Valley Trial 2022
Open 3 Results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Layout" zoomScaleNormal="100" workbookViewId="0">
      <selection activeCell="A20" sqref="A20"/>
    </sheetView>
  </sheetViews>
  <sheetFormatPr defaultColWidth="8.85546875" defaultRowHeight="12.75" x14ac:dyDescent="0.2"/>
  <cols>
    <col min="1" max="1" width="19.28515625" customWidth="1"/>
    <col min="2" max="2" width="12.42578125" customWidth="1"/>
    <col min="3" max="3" width="7.42578125" customWidth="1"/>
    <col min="4" max="4" width="5.28515625" customWidth="1"/>
    <col min="5" max="5" width="6.140625" customWidth="1"/>
    <col min="6" max="6" width="6" customWidth="1"/>
    <col min="7" max="7" width="6.28515625" customWidth="1"/>
    <col min="8" max="10" width="9.140625" style="1" customWidth="1"/>
  </cols>
  <sheetData>
    <row r="1" spans="1:10" ht="25.5" x14ac:dyDescent="0.2">
      <c r="A1" s="9" t="s">
        <v>0</v>
      </c>
      <c r="B1" s="8" t="s">
        <v>1</v>
      </c>
      <c r="C1" s="8" t="s">
        <v>11</v>
      </c>
      <c r="D1" s="8" t="s">
        <v>15</v>
      </c>
      <c r="E1" s="8" t="s">
        <v>16</v>
      </c>
      <c r="F1" s="8" t="s">
        <v>12</v>
      </c>
      <c r="G1" s="8" t="s">
        <v>14</v>
      </c>
      <c r="H1" s="6" t="s">
        <v>7</v>
      </c>
      <c r="I1" s="6" t="s">
        <v>9</v>
      </c>
      <c r="J1" s="6" t="s">
        <v>8</v>
      </c>
    </row>
    <row r="2" spans="1:10" x14ac:dyDescent="0.2">
      <c r="A2" s="11" t="s">
        <v>100</v>
      </c>
      <c r="B2" s="11" t="s">
        <v>101</v>
      </c>
      <c r="C2" s="4">
        <v>2</v>
      </c>
      <c r="D2" s="4">
        <v>1</v>
      </c>
      <c r="E2" s="4">
        <v>3</v>
      </c>
      <c r="F2" s="4">
        <v>7</v>
      </c>
      <c r="G2" s="4">
        <v>0</v>
      </c>
      <c r="H2" s="7">
        <f t="shared" ref="H2:H45" si="0">SUM(C2:G2)</f>
        <v>13</v>
      </c>
      <c r="I2" s="7">
        <v>90</v>
      </c>
      <c r="J2" s="7">
        <f>SUM(I2-H2)</f>
        <v>77</v>
      </c>
    </row>
    <row r="3" spans="1:10" x14ac:dyDescent="0.2">
      <c r="A3" s="11" t="s">
        <v>25</v>
      </c>
      <c r="B3" s="11" t="s">
        <v>120</v>
      </c>
      <c r="C3" s="4">
        <v>0</v>
      </c>
      <c r="D3" s="4">
        <v>0</v>
      </c>
      <c r="E3" s="4">
        <v>8</v>
      </c>
      <c r="F3" s="4">
        <v>5</v>
      </c>
      <c r="G3" s="4">
        <v>0</v>
      </c>
      <c r="H3" s="7">
        <f t="shared" si="0"/>
        <v>13</v>
      </c>
      <c r="I3" s="7">
        <v>90</v>
      </c>
      <c r="J3" s="7">
        <f>SUM(I3-H3)</f>
        <v>77</v>
      </c>
    </row>
    <row r="4" spans="1:10" x14ac:dyDescent="0.2">
      <c r="A4" s="11" t="s">
        <v>39</v>
      </c>
      <c r="B4" s="11" t="s">
        <v>110</v>
      </c>
      <c r="C4" s="4">
        <v>0</v>
      </c>
      <c r="D4" s="4">
        <v>0</v>
      </c>
      <c r="E4" s="4">
        <v>1</v>
      </c>
      <c r="F4" s="4">
        <v>3</v>
      </c>
      <c r="G4" s="4">
        <v>10</v>
      </c>
      <c r="H4" s="7">
        <f t="shared" si="0"/>
        <v>14</v>
      </c>
      <c r="I4" s="7">
        <v>90</v>
      </c>
      <c r="J4" s="7">
        <f>SUM(I4-H4)</f>
        <v>76</v>
      </c>
    </row>
    <row r="5" spans="1:10" x14ac:dyDescent="0.2">
      <c r="A5" s="11" t="s">
        <v>45</v>
      </c>
      <c r="B5" s="11" t="s">
        <v>103</v>
      </c>
      <c r="C5" s="4">
        <v>2</v>
      </c>
      <c r="D5" s="4">
        <v>0</v>
      </c>
      <c r="E5" s="4">
        <v>6</v>
      </c>
      <c r="F5" s="4">
        <v>10</v>
      </c>
      <c r="G5" s="4">
        <v>1</v>
      </c>
      <c r="H5" s="7">
        <f t="shared" si="0"/>
        <v>19</v>
      </c>
      <c r="I5" s="7">
        <v>90</v>
      </c>
      <c r="J5" s="7">
        <f>SUM(I5-H5)</f>
        <v>71</v>
      </c>
    </row>
    <row r="6" spans="1:10" x14ac:dyDescent="0.2">
      <c r="A6" s="11" t="s">
        <v>118</v>
      </c>
      <c r="B6" s="11" t="s">
        <v>119</v>
      </c>
      <c r="C6" s="4">
        <v>1</v>
      </c>
      <c r="D6" s="4">
        <v>0</v>
      </c>
      <c r="E6" s="4">
        <v>10</v>
      </c>
      <c r="F6" s="4">
        <v>25</v>
      </c>
      <c r="G6" s="4">
        <v>1</v>
      </c>
      <c r="H6" s="7">
        <f t="shared" si="0"/>
        <v>37</v>
      </c>
      <c r="I6" s="7">
        <v>90</v>
      </c>
      <c r="J6" s="7">
        <f>SUM(I6-H6)</f>
        <v>53</v>
      </c>
    </row>
    <row r="7" spans="1:10" x14ac:dyDescent="0.2">
      <c r="A7" s="11" t="s">
        <v>115</v>
      </c>
      <c r="B7" s="11" t="s">
        <v>116</v>
      </c>
      <c r="C7" s="4" t="s">
        <v>140</v>
      </c>
      <c r="D7" s="4"/>
      <c r="E7" s="4"/>
      <c r="F7" s="4"/>
      <c r="G7" s="4"/>
      <c r="H7" s="7">
        <f t="shared" si="0"/>
        <v>0</v>
      </c>
      <c r="I7" s="7">
        <v>90</v>
      </c>
      <c r="J7" s="7" t="s">
        <v>140</v>
      </c>
    </row>
    <row r="8" spans="1:10" x14ac:dyDescent="0.2">
      <c r="A8" s="11" t="s">
        <v>33</v>
      </c>
      <c r="B8" s="11" t="s">
        <v>102</v>
      </c>
      <c r="C8" s="4">
        <v>1</v>
      </c>
      <c r="D8" s="4">
        <v>1</v>
      </c>
      <c r="E8" s="4">
        <v>7</v>
      </c>
      <c r="F8" s="4" t="s">
        <v>140</v>
      </c>
      <c r="G8" s="4"/>
      <c r="H8" s="7">
        <f t="shared" si="0"/>
        <v>9</v>
      </c>
      <c r="I8" s="7">
        <v>90</v>
      </c>
      <c r="J8" s="7" t="s">
        <v>140</v>
      </c>
    </row>
    <row r="9" spans="1:10" x14ac:dyDescent="0.2">
      <c r="A9" s="11" t="s">
        <v>112</v>
      </c>
      <c r="B9" s="11" t="s">
        <v>113</v>
      </c>
      <c r="C9" s="4" t="s">
        <v>140</v>
      </c>
      <c r="D9" s="4"/>
      <c r="E9" s="4"/>
      <c r="F9" s="4"/>
      <c r="G9" s="4"/>
      <c r="H9" s="7">
        <f t="shared" si="0"/>
        <v>0</v>
      </c>
      <c r="I9" s="7">
        <v>90</v>
      </c>
      <c r="J9" s="7" t="s">
        <v>140</v>
      </c>
    </row>
    <row r="10" spans="1:10" x14ac:dyDescent="0.2">
      <c r="A10" s="11" t="s">
        <v>64</v>
      </c>
      <c r="B10" s="11" t="s">
        <v>109</v>
      </c>
      <c r="C10" s="4">
        <v>0</v>
      </c>
      <c r="D10" s="4">
        <v>0</v>
      </c>
      <c r="E10" s="4">
        <v>7</v>
      </c>
      <c r="F10" s="4">
        <v>15</v>
      </c>
      <c r="G10" s="4" t="s">
        <v>140</v>
      </c>
      <c r="H10" s="7">
        <f t="shared" si="0"/>
        <v>22</v>
      </c>
      <c r="I10" s="7">
        <v>90</v>
      </c>
      <c r="J10" s="7" t="s">
        <v>140</v>
      </c>
    </row>
    <row r="11" spans="1:10" x14ac:dyDescent="0.2">
      <c r="A11" s="11" t="s">
        <v>64</v>
      </c>
      <c r="B11" s="11" t="s">
        <v>122</v>
      </c>
      <c r="C11" s="4">
        <v>3</v>
      </c>
      <c r="D11" s="4">
        <v>0</v>
      </c>
      <c r="E11" s="4" t="s">
        <v>140</v>
      </c>
      <c r="F11" s="4"/>
      <c r="G11" s="4"/>
      <c r="H11" s="7">
        <f t="shared" si="0"/>
        <v>3</v>
      </c>
      <c r="I11" s="7">
        <v>90</v>
      </c>
      <c r="J11" s="7" t="s">
        <v>140</v>
      </c>
    </row>
    <row r="12" spans="1:10" x14ac:dyDescent="0.2">
      <c r="A12" s="11" t="s">
        <v>100</v>
      </c>
      <c r="B12" s="11" t="s">
        <v>111</v>
      </c>
      <c r="C12" s="4">
        <v>0</v>
      </c>
      <c r="D12" s="4">
        <v>0</v>
      </c>
      <c r="E12" s="4">
        <v>10</v>
      </c>
      <c r="F12" s="4" t="s">
        <v>140</v>
      </c>
      <c r="G12" s="4"/>
      <c r="H12" s="7">
        <f t="shared" si="0"/>
        <v>10</v>
      </c>
      <c r="I12" s="7">
        <v>90</v>
      </c>
      <c r="J12" s="7" t="s">
        <v>140</v>
      </c>
    </row>
    <row r="13" spans="1:10" x14ac:dyDescent="0.2">
      <c r="A13" s="11" t="s">
        <v>27</v>
      </c>
      <c r="B13" s="11" t="s">
        <v>99</v>
      </c>
      <c r="C13" s="4">
        <v>1</v>
      </c>
      <c r="D13" s="4">
        <v>3</v>
      </c>
      <c r="E13" s="4">
        <v>15</v>
      </c>
      <c r="F13" s="4" t="s">
        <v>140</v>
      </c>
      <c r="G13" s="4" t="s">
        <v>10</v>
      </c>
      <c r="H13" s="7">
        <f t="shared" si="0"/>
        <v>19</v>
      </c>
      <c r="I13" s="7">
        <v>90</v>
      </c>
      <c r="J13" s="7" t="s">
        <v>140</v>
      </c>
    </row>
    <row r="14" spans="1:10" x14ac:dyDescent="0.2">
      <c r="A14" s="11" t="s">
        <v>106</v>
      </c>
      <c r="B14" s="11" t="s">
        <v>107</v>
      </c>
      <c r="C14" s="4">
        <v>2</v>
      </c>
      <c r="D14" s="4">
        <v>1</v>
      </c>
      <c r="E14" s="4">
        <v>3</v>
      </c>
      <c r="F14" s="4" t="s">
        <v>140</v>
      </c>
      <c r="G14" s="4"/>
      <c r="H14" s="7">
        <f t="shared" si="0"/>
        <v>6</v>
      </c>
      <c r="I14" s="7">
        <v>90</v>
      </c>
      <c r="J14" s="7" t="s">
        <v>140</v>
      </c>
    </row>
    <row r="15" spans="1:10" x14ac:dyDescent="0.2">
      <c r="A15" s="11" t="s">
        <v>45</v>
      </c>
      <c r="B15" s="11" t="s">
        <v>108</v>
      </c>
      <c r="C15" s="4">
        <v>8</v>
      </c>
      <c r="D15" s="4">
        <v>3</v>
      </c>
      <c r="E15" s="4" t="s">
        <v>140</v>
      </c>
      <c r="F15" s="4"/>
      <c r="G15" s="4"/>
      <c r="H15" s="7">
        <f t="shared" si="0"/>
        <v>11</v>
      </c>
      <c r="I15" s="7">
        <v>90</v>
      </c>
      <c r="J15" s="7" t="s">
        <v>140</v>
      </c>
    </row>
    <row r="16" spans="1:10" x14ac:dyDescent="0.2">
      <c r="A16" s="11" t="s">
        <v>74</v>
      </c>
      <c r="B16" s="11" t="s">
        <v>117</v>
      </c>
      <c r="C16" s="4" t="s">
        <v>140</v>
      </c>
      <c r="D16" s="4"/>
      <c r="E16" s="4"/>
      <c r="F16" s="4"/>
      <c r="G16" s="4"/>
      <c r="H16" s="7">
        <f t="shared" si="0"/>
        <v>0</v>
      </c>
      <c r="I16" s="7">
        <v>90</v>
      </c>
      <c r="J16" s="7" t="s">
        <v>140</v>
      </c>
    </row>
    <row r="17" spans="1:10" x14ac:dyDescent="0.2">
      <c r="A17" s="11" t="s">
        <v>104</v>
      </c>
      <c r="B17" s="11" t="s">
        <v>105</v>
      </c>
      <c r="C17" s="4"/>
      <c r="D17" s="4"/>
      <c r="E17" s="4"/>
      <c r="F17" s="4"/>
      <c r="G17" s="4"/>
      <c r="H17" s="7">
        <f t="shared" si="0"/>
        <v>0</v>
      </c>
      <c r="I17" s="7">
        <v>90</v>
      </c>
      <c r="J17" s="7" t="s">
        <v>139</v>
      </c>
    </row>
    <row r="18" spans="1:10" x14ac:dyDescent="0.2">
      <c r="A18" s="11" t="s">
        <v>104</v>
      </c>
      <c r="B18" s="11" t="s">
        <v>121</v>
      </c>
      <c r="C18" s="4"/>
      <c r="D18" s="4"/>
      <c r="E18" s="4"/>
      <c r="F18" s="4"/>
      <c r="G18" s="4"/>
      <c r="H18" s="7">
        <f t="shared" si="0"/>
        <v>0</v>
      </c>
      <c r="I18" s="7">
        <v>90</v>
      </c>
      <c r="J18" s="7" t="s">
        <v>139</v>
      </c>
    </row>
    <row r="19" spans="1:10" x14ac:dyDescent="0.2">
      <c r="A19" s="14" t="s">
        <v>72</v>
      </c>
      <c r="B19" s="11" t="s">
        <v>114</v>
      </c>
      <c r="C19" s="4"/>
      <c r="D19" s="4"/>
      <c r="E19" s="4"/>
      <c r="F19" s="4"/>
      <c r="G19" s="4"/>
      <c r="H19" s="7">
        <f t="shared" si="0"/>
        <v>0</v>
      </c>
      <c r="I19" s="7">
        <v>90</v>
      </c>
      <c r="J19" s="7" t="s">
        <v>139</v>
      </c>
    </row>
    <row r="20" spans="1:10" x14ac:dyDescent="0.2">
      <c r="A20" s="4"/>
      <c r="B20" s="4"/>
      <c r="C20" s="4"/>
      <c r="D20" s="4"/>
      <c r="E20" s="4"/>
      <c r="F20" s="4"/>
      <c r="G20" s="4"/>
      <c r="H20" s="7">
        <f t="shared" si="0"/>
        <v>0</v>
      </c>
      <c r="I20" s="7">
        <v>90</v>
      </c>
      <c r="J20" s="7">
        <f t="shared" ref="J20:J45" si="1">SUM(I20-H20)</f>
        <v>90</v>
      </c>
    </row>
    <row r="21" spans="1:10" x14ac:dyDescent="0.2">
      <c r="A21" s="4"/>
      <c r="B21" s="4"/>
      <c r="C21" s="4"/>
      <c r="D21" s="4"/>
      <c r="E21" s="4"/>
      <c r="F21" s="4"/>
      <c r="G21" s="4"/>
      <c r="H21" s="7">
        <f t="shared" si="0"/>
        <v>0</v>
      </c>
      <c r="I21" s="7">
        <v>90</v>
      </c>
      <c r="J21" s="7">
        <f t="shared" si="1"/>
        <v>90</v>
      </c>
    </row>
    <row r="22" spans="1:10" x14ac:dyDescent="0.2">
      <c r="A22" s="4"/>
      <c r="B22" s="4"/>
      <c r="C22" s="4"/>
      <c r="D22" s="4"/>
      <c r="E22" s="4"/>
      <c r="F22" s="4"/>
      <c r="G22" s="4"/>
      <c r="H22" s="7">
        <f t="shared" si="0"/>
        <v>0</v>
      </c>
      <c r="I22" s="7">
        <v>90</v>
      </c>
      <c r="J22" s="7">
        <f t="shared" si="1"/>
        <v>90</v>
      </c>
    </row>
    <row r="23" spans="1:10" x14ac:dyDescent="0.2">
      <c r="A23" s="4"/>
      <c r="B23" s="4"/>
      <c r="C23" s="4"/>
      <c r="D23" s="4"/>
      <c r="E23" s="4"/>
      <c r="F23" s="4"/>
      <c r="G23" s="4"/>
      <c r="H23" s="7">
        <f t="shared" si="0"/>
        <v>0</v>
      </c>
      <c r="I23" s="7">
        <v>90</v>
      </c>
      <c r="J23" s="7">
        <f t="shared" si="1"/>
        <v>90</v>
      </c>
    </row>
    <row r="24" spans="1:10" x14ac:dyDescent="0.2">
      <c r="A24" s="4"/>
      <c r="B24" s="4"/>
      <c r="C24" s="4"/>
      <c r="D24" s="4"/>
      <c r="E24" s="4"/>
      <c r="F24" s="4"/>
      <c r="G24" s="4"/>
      <c r="H24" s="7">
        <f t="shared" si="0"/>
        <v>0</v>
      </c>
      <c r="I24" s="7">
        <v>90</v>
      </c>
      <c r="J24" s="7">
        <f t="shared" si="1"/>
        <v>90</v>
      </c>
    </row>
    <row r="25" spans="1:10" x14ac:dyDescent="0.2">
      <c r="A25" s="4"/>
      <c r="B25" s="4"/>
      <c r="C25" s="4"/>
      <c r="D25" s="4"/>
      <c r="E25" s="4"/>
      <c r="F25" s="4"/>
      <c r="G25" s="4"/>
      <c r="H25" s="7">
        <f t="shared" si="0"/>
        <v>0</v>
      </c>
      <c r="I25" s="7">
        <v>90</v>
      </c>
      <c r="J25" s="7">
        <f t="shared" si="1"/>
        <v>90</v>
      </c>
    </row>
    <row r="26" spans="1:10" x14ac:dyDescent="0.2">
      <c r="A26" s="4"/>
      <c r="B26" s="4"/>
      <c r="C26" s="4"/>
      <c r="D26" s="4"/>
      <c r="E26" s="4"/>
      <c r="F26" s="4"/>
      <c r="G26" s="4"/>
      <c r="H26" s="7">
        <f t="shared" si="0"/>
        <v>0</v>
      </c>
      <c r="I26" s="7">
        <v>90</v>
      </c>
      <c r="J26" s="7">
        <f t="shared" si="1"/>
        <v>90</v>
      </c>
    </row>
    <row r="27" spans="1:10" x14ac:dyDescent="0.2">
      <c r="A27" s="4"/>
      <c r="B27" s="4"/>
      <c r="C27" s="4"/>
      <c r="D27" s="4"/>
      <c r="E27" s="4"/>
      <c r="F27" s="4"/>
      <c r="G27" s="4"/>
      <c r="H27" s="7">
        <f t="shared" si="0"/>
        <v>0</v>
      </c>
      <c r="I27" s="7">
        <v>90</v>
      </c>
      <c r="J27" s="7">
        <f t="shared" si="1"/>
        <v>90</v>
      </c>
    </row>
    <row r="28" spans="1:10" x14ac:dyDescent="0.2">
      <c r="A28" s="4"/>
      <c r="B28" s="4"/>
      <c r="C28" s="4"/>
      <c r="D28" s="4"/>
      <c r="E28" s="4"/>
      <c r="F28" s="4"/>
      <c r="G28" s="4"/>
      <c r="H28" s="7">
        <f t="shared" si="0"/>
        <v>0</v>
      </c>
      <c r="I28" s="7">
        <v>90</v>
      </c>
      <c r="J28" s="7">
        <f t="shared" si="1"/>
        <v>90</v>
      </c>
    </row>
    <row r="29" spans="1:10" x14ac:dyDescent="0.2">
      <c r="A29" s="4"/>
      <c r="B29" s="4"/>
      <c r="C29" s="4"/>
      <c r="D29" s="4"/>
      <c r="E29" s="4"/>
      <c r="F29" s="4"/>
      <c r="G29" s="4"/>
      <c r="H29" s="7">
        <f t="shared" si="0"/>
        <v>0</v>
      </c>
      <c r="I29" s="7">
        <v>90</v>
      </c>
      <c r="J29" s="7">
        <f t="shared" si="1"/>
        <v>90</v>
      </c>
    </row>
    <row r="30" spans="1:10" x14ac:dyDescent="0.2">
      <c r="A30" s="4"/>
      <c r="B30" s="4"/>
      <c r="C30" s="4"/>
      <c r="D30" s="4"/>
      <c r="E30" s="4"/>
      <c r="F30" s="4"/>
      <c r="G30" s="4"/>
      <c r="H30" s="7">
        <f t="shared" si="0"/>
        <v>0</v>
      </c>
      <c r="I30" s="7">
        <v>90</v>
      </c>
      <c r="J30" s="7">
        <f t="shared" si="1"/>
        <v>90</v>
      </c>
    </row>
    <row r="31" spans="1:10" x14ac:dyDescent="0.2">
      <c r="A31" s="4"/>
      <c r="B31" s="4"/>
      <c r="C31" s="4"/>
      <c r="D31" s="4"/>
      <c r="E31" s="4"/>
      <c r="F31" s="4"/>
      <c r="G31" s="4"/>
      <c r="H31" s="7">
        <f t="shared" si="0"/>
        <v>0</v>
      </c>
      <c r="I31" s="7">
        <v>90</v>
      </c>
      <c r="J31" s="7">
        <f t="shared" si="1"/>
        <v>90</v>
      </c>
    </row>
    <row r="32" spans="1:10" x14ac:dyDescent="0.2">
      <c r="A32" s="4"/>
      <c r="B32" s="4"/>
      <c r="C32" s="4"/>
      <c r="D32" s="4"/>
      <c r="E32" s="4"/>
      <c r="F32" s="4"/>
      <c r="G32" s="4"/>
      <c r="H32" s="7">
        <f t="shared" si="0"/>
        <v>0</v>
      </c>
      <c r="I32" s="7">
        <v>90</v>
      </c>
      <c r="J32" s="7">
        <f t="shared" si="1"/>
        <v>90</v>
      </c>
    </row>
    <row r="33" spans="1:10" x14ac:dyDescent="0.2">
      <c r="A33" s="4"/>
      <c r="B33" s="4"/>
      <c r="C33" s="4"/>
      <c r="D33" s="4"/>
      <c r="E33" s="4"/>
      <c r="F33" s="4"/>
      <c r="G33" s="4"/>
      <c r="H33" s="7">
        <f t="shared" si="0"/>
        <v>0</v>
      </c>
      <c r="I33" s="7">
        <v>90</v>
      </c>
      <c r="J33" s="7">
        <f t="shared" si="1"/>
        <v>90</v>
      </c>
    </row>
    <row r="34" spans="1:10" x14ac:dyDescent="0.2">
      <c r="A34" s="4"/>
      <c r="B34" s="4"/>
      <c r="C34" s="4"/>
      <c r="D34" s="4"/>
      <c r="E34" s="4"/>
      <c r="F34" s="4"/>
      <c r="G34" s="4"/>
      <c r="H34" s="7">
        <f t="shared" si="0"/>
        <v>0</v>
      </c>
      <c r="I34" s="7">
        <v>90</v>
      </c>
      <c r="J34" s="7">
        <f t="shared" si="1"/>
        <v>90</v>
      </c>
    </row>
    <row r="35" spans="1:10" x14ac:dyDescent="0.2">
      <c r="A35" s="4"/>
      <c r="B35" s="4"/>
      <c r="C35" s="4"/>
      <c r="D35" s="4"/>
      <c r="E35" s="4"/>
      <c r="F35" s="4"/>
      <c r="G35" s="4"/>
      <c r="H35" s="7">
        <f t="shared" si="0"/>
        <v>0</v>
      </c>
      <c r="I35" s="7">
        <v>90</v>
      </c>
      <c r="J35" s="7">
        <f t="shared" si="1"/>
        <v>90</v>
      </c>
    </row>
    <row r="36" spans="1:10" x14ac:dyDescent="0.2">
      <c r="A36" s="4"/>
      <c r="B36" s="4"/>
      <c r="C36" s="4"/>
      <c r="D36" s="4"/>
      <c r="E36" s="4"/>
      <c r="F36" s="4"/>
      <c r="G36" s="4"/>
      <c r="H36" s="7">
        <f t="shared" si="0"/>
        <v>0</v>
      </c>
      <c r="I36" s="7">
        <v>90</v>
      </c>
      <c r="J36" s="7">
        <f t="shared" si="1"/>
        <v>90</v>
      </c>
    </row>
    <row r="37" spans="1:10" x14ac:dyDescent="0.2">
      <c r="A37" s="4"/>
      <c r="B37" s="4"/>
      <c r="C37" s="4"/>
      <c r="D37" s="4"/>
      <c r="E37" s="4"/>
      <c r="F37" s="4"/>
      <c r="G37" s="4"/>
      <c r="H37" s="7">
        <f t="shared" si="0"/>
        <v>0</v>
      </c>
      <c r="I37" s="7">
        <v>90</v>
      </c>
      <c r="J37" s="7">
        <f t="shared" si="1"/>
        <v>90</v>
      </c>
    </row>
    <row r="38" spans="1:10" x14ac:dyDescent="0.2">
      <c r="A38" s="4"/>
      <c r="B38" s="4"/>
      <c r="C38" s="4"/>
      <c r="D38" s="4"/>
      <c r="E38" s="4"/>
      <c r="F38" s="4"/>
      <c r="G38" s="4"/>
      <c r="H38" s="7">
        <f t="shared" si="0"/>
        <v>0</v>
      </c>
      <c r="I38" s="7">
        <v>90</v>
      </c>
      <c r="J38" s="7">
        <f t="shared" si="1"/>
        <v>90</v>
      </c>
    </row>
    <row r="39" spans="1:10" x14ac:dyDescent="0.2">
      <c r="A39" s="4"/>
      <c r="B39" s="4"/>
      <c r="C39" s="4"/>
      <c r="D39" s="4"/>
      <c r="E39" s="4"/>
      <c r="F39" s="4"/>
      <c r="G39" s="4"/>
      <c r="H39" s="7">
        <f t="shared" si="0"/>
        <v>0</v>
      </c>
      <c r="I39" s="7">
        <v>90</v>
      </c>
      <c r="J39" s="7">
        <f t="shared" si="1"/>
        <v>90</v>
      </c>
    </row>
    <row r="40" spans="1:10" x14ac:dyDescent="0.2">
      <c r="A40" s="4"/>
      <c r="B40" s="4"/>
      <c r="C40" s="4"/>
      <c r="D40" s="4"/>
      <c r="E40" s="4"/>
      <c r="F40" s="4"/>
      <c r="G40" s="4"/>
      <c r="H40" s="7">
        <f t="shared" si="0"/>
        <v>0</v>
      </c>
      <c r="I40" s="7">
        <v>90</v>
      </c>
      <c r="J40" s="7">
        <f t="shared" si="1"/>
        <v>90</v>
      </c>
    </row>
    <row r="41" spans="1:10" x14ac:dyDescent="0.2">
      <c r="A41" s="4"/>
      <c r="B41" s="4"/>
      <c r="C41" s="4"/>
      <c r="D41" s="4"/>
      <c r="E41" s="4"/>
      <c r="F41" s="4"/>
      <c r="G41" s="4"/>
      <c r="H41" s="7">
        <f t="shared" si="0"/>
        <v>0</v>
      </c>
      <c r="I41" s="7">
        <v>90</v>
      </c>
      <c r="J41" s="7">
        <f t="shared" si="1"/>
        <v>90</v>
      </c>
    </row>
    <row r="42" spans="1:10" x14ac:dyDescent="0.2">
      <c r="A42" s="4"/>
      <c r="B42" s="4"/>
      <c r="C42" s="4"/>
      <c r="D42" s="4"/>
      <c r="E42" s="4"/>
      <c r="F42" s="4"/>
      <c r="G42" s="4"/>
      <c r="H42" s="7">
        <f t="shared" si="0"/>
        <v>0</v>
      </c>
      <c r="I42" s="7">
        <v>90</v>
      </c>
      <c r="J42" s="7">
        <f t="shared" si="1"/>
        <v>90</v>
      </c>
    </row>
    <row r="43" spans="1:10" x14ac:dyDescent="0.2">
      <c r="A43" s="4"/>
      <c r="B43" s="4"/>
      <c r="C43" s="4"/>
      <c r="D43" s="4"/>
      <c r="E43" s="4"/>
      <c r="F43" s="4"/>
      <c r="G43" s="4"/>
      <c r="H43" s="7">
        <f t="shared" si="0"/>
        <v>0</v>
      </c>
      <c r="I43" s="7">
        <v>90</v>
      </c>
      <c r="J43" s="7">
        <f t="shared" si="1"/>
        <v>90</v>
      </c>
    </row>
    <row r="44" spans="1:10" x14ac:dyDescent="0.2">
      <c r="A44" s="4"/>
      <c r="B44" s="4"/>
      <c r="C44" s="4"/>
      <c r="D44" s="4"/>
      <c r="E44" s="4"/>
      <c r="F44" s="4"/>
      <c r="G44" s="4"/>
      <c r="H44" s="7">
        <f t="shared" si="0"/>
        <v>0</v>
      </c>
      <c r="I44" s="7">
        <v>90</v>
      </c>
      <c r="J44" s="7">
        <f t="shared" si="1"/>
        <v>90</v>
      </c>
    </row>
    <row r="45" spans="1:10" x14ac:dyDescent="0.2">
      <c r="A45" s="4"/>
      <c r="B45" s="4"/>
      <c r="C45" s="4"/>
      <c r="D45" s="4"/>
      <c r="E45" s="4"/>
      <c r="F45" s="4"/>
      <c r="G45" s="4"/>
      <c r="H45" s="7">
        <f t="shared" si="0"/>
        <v>0</v>
      </c>
      <c r="I45" s="7">
        <v>90</v>
      </c>
      <c r="J45" s="7">
        <f t="shared" si="1"/>
        <v>90</v>
      </c>
    </row>
  </sheetData>
  <phoneticPr fontId="1" type="noConversion"/>
  <pageMargins left="0.75" right="0.75" top="1" bottom="1" header="0.5" footer="0.5"/>
  <pageSetup orientation="portrait" r:id="rId1"/>
  <headerFooter alignWithMargins="0">
    <oddHeader>&amp;CHills Valley Trial November 2022
ProNovice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Layout" zoomScaleNormal="100" workbookViewId="0">
      <selection activeCell="A20" sqref="A20"/>
    </sheetView>
  </sheetViews>
  <sheetFormatPr defaultColWidth="8.85546875" defaultRowHeight="12.75" x14ac:dyDescent="0.2"/>
  <cols>
    <col min="1" max="1" width="19.28515625" customWidth="1"/>
    <col min="2" max="2" width="12.42578125" customWidth="1"/>
    <col min="3" max="3" width="7.42578125" customWidth="1"/>
    <col min="4" max="4" width="5.28515625" customWidth="1"/>
    <col min="5" max="5" width="6.140625" customWidth="1"/>
    <col min="6" max="6" width="6" customWidth="1"/>
    <col min="7" max="7" width="6.28515625" customWidth="1"/>
    <col min="8" max="10" width="9.140625" style="1" customWidth="1"/>
  </cols>
  <sheetData>
    <row r="1" spans="1:10" ht="25.5" x14ac:dyDescent="0.2">
      <c r="A1" s="9" t="s">
        <v>0</v>
      </c>
      <c r="B1" s="8" t="s">
        <v>1</v>
      </c>
      <c r="C1" s="8" t="s">
        <v>11</v>
      </c>
      <c r="D1" s="8" t="s">
        <v>15</v>
      </c>
      <c r="E1" s="8" t="s">
        <v>16</v>
      </c>
      <c r="F1" s="8" t="s">
        <v>12</v>
      </c>
      <c r="G1" s="8" t="s">
        <v>14</v>
      </c>
      <c r="H1" s="6" t="s">
        <v>7</v>
      </c>
      <c r="I1" s="6" t="s">
        <v>9</v>
      </c>
      <c r="J1" s="6" t="s">
        <v>8</v>
      </c>
    </row>
    <row r="2" spans="1:10" x14ac:dyDescent="0.2">
      <c r="A2" s="11" t="s">
        <v>100</v>
      </c>
      <c r="B2" s="11" t="s">
        <v>101</v>
      </c>
      <c r="C2" s="4">
        <v>2</v>
      </c>
      <c r="D2" s="4">
        <v>0</v>
      </c>
      <c r="E2" s="4">
        <v>3</v>
      </c>
      <c r="F2" s="4">
        <v>4</v>
      </c>
      <c r="G2" s="4">
        <v>6</v>
      </c>
      <c r="H2" s="7">
        <f t="shared" ref="H2:H45" si="0">SUM(C2:G2)</f>
        <v>15</v>
      </c>
      <c r="I2" s="5">
        <v>90</v>
      </c>
      <c r="J2" s="7">
        <f>SUM(I2-H2)</f>
        <v>75</v>
      </c>
    </row>
    <row r="3" spans="1:10" x14ac:dyDescent="0.2">
      <c r="A3" s="11" t="s">
        <v>118</v>
      </c>
      <c r="B3" s="11" t="s">
        <v>119</v>
      </c>
      <c r="C3" s="4">
        <v>1</v>
      </c>
      <c r="D3" s="4">
        <v>0</v>
      </c>
      <c r="E3" s="4">
        <v>14</v>
      </c>
      <c r="F3" s="4">
        <v>18</v>
      </c>
      <c r="G3" s="4">
        <v>1</v>
      </c>
      <c r="H3" s="7">
        <f t="shared" si="0"/>
        <v>34</v>
      </c>
      <c r="I3" s="5">
        <v>90</v>
      </c>
      <c r="J3" s="7">
        <f>SUM(I3-H3)</f>
        <v>56</v>
      </c>
    </row>
    <row r="4" spans="1:10" x14ac:dyDescent="0.2">
      <c r="A4" s="11" t="s">
        <v>112</v>
      </c>
      <c r="B4" s="11" t="s">
        <v>113</v>
      </c>
      <c r="C4" s="4">
        <v>3</v>
      </c>
      <c r="D4" s="4">
        <v>0</v>
      </c>
      <c r="E4" s="4">
        <v>6</v>
      </c>
      <c r="F4" s="4">
        <v>25</v>
      </c>
      <c r="G4" s="4">
        <v>4</v>
      </c>
      <c r="H4" s="7">
        <f t="shared" si="0"/>
        <v>38</v>
      </c>
      <c r="I4" s="5">
        <v>90</v>
      </c>
      <c r="J4" s="7">
        <f>SUM(I4-H4)</f>
        <v>52</v>
      </c>
    </row>
    <row r="5" spans="1:10" x14ac:dyDescent="0.2">
      <c r="A5" s="11" t="s">
        <v>27</v>
      </c>
      <c r="B5" s="11" t="s">
        <v>99</v>
      </c>
      <c r="C5" s="4">
        <v>2</v>
      </c>
      <c r="D5" s="4">
        <v>0</v>
      </c>
      <c r="E5" s="4">
        <v>12</v>
      </c>
      <c r="F5" s="4">
        <v>27</v>
      </c>
      <c r="G5" s="4">
        <v>10</v>
      </c>
      <c r="H5" s="7">
        <f t="shared" si="0"/>
        <v>51</v>
      </c>
      <c r="I5" s="5">
        <v>90</v>
      </c>
      <c r="J5" s="7">
        <f>SUM(I5-H5)</f>
        <v>39</v>
      </c>
    </row>
    <row r="6" spans="1:10" x14ac:dyDescent="0.2">
      <c r="A6" s="11" t="s">
        <v>74</v>
      </c>
      <c r="B6" s="11" t="s">
        <v>117</v>
      </c>
      <c r="C6" s="4" t="s">
        <v>140</v>
      </c>
      <c r="D6" s="4" t="s">
        <v>10</v>
      </c>
      <c r="E6" s="4" t="s">
        <v>10</v>
      </c>
      <c r="F6" s="4" t="s">
        <v>10</v>
      </c>
      <c r="G6" s="4" t="s">
        <v>10</v>
      </c>
      <c r="H6" s="7">
        <f t="shared" si="0"/>
        <v>0</v>
      </c>
      <c r="I6" s="5">
        <v>90</v>
      </c>
      <c r="J6" s="7" t="s">
        <v>140</v>
      </c>
    </row>
    <row r="7" spans="1:10" x14ac:dyDescent="0.2">
      <c r="A7" s="11" t="s">
        <v>25</v>
      </c>
      <c r="B7" s="11" t="s">
        <v>120</v>
      </c>
      <c r="C7" s="4" t="s">
        <v>140</v>
      </c>
      <c r="D7" s="4"/>
      <c r="E7" s="4"/>
      <c r="F7" s="4"/>
      <c r="G7" s="4"/>
      <c r="H7" s="7">
        <f t="shared" si="0"/>
        <v>0</v>
      </c>
      <c r="I7" s="5">
        <v>90</v>
      </c>
      <c r="J7" s="7" t="s">
        <v>140</v>
      </c>
    </row>
    <row r="8" spans="1:10" x14ac:dyDescent="0.2">
      <c r="A8" s="11" t="s">
        <v>100</v>
      </c>
      <c r="B8" s="11" t="s">
        <v>111</v>
      </c>
      <c r="C8" s="4">
        <v>0</v>
      </c>
      <c r="D8" s="4">
        <v>0</v>
      </c>
      <c r="E8" s="4">
        <v>4</v>
      </c>
      <c r="F8" s="4" t="s">
        <v>140</v>
      </c>
      <c r="G8" s="4"/>
      <c r="H8" s="7">
        <f t="shared" si="0"/>
        <v>4</v>
      </c>
      <c r="I8" s="5">
        <v>90</v>
      </c>
      <c r="J8" s="7" t="s">
        <v>140</v>
      </c>
    </row>
    <row r="9" spans="1:10" x14ac:dyDescent="0.2">
      <c r="A9" s="11" t="s">
        <v>45</v>
      </c>
      <c r="B9" s="11" t="s">
        <v>108</v>
      </c>
      <c r="C9" s="4" t="s">
        <v>140</v>
      </c>
      <c r="D9" s="4"/>
      <c r="E9" s="4"/>
      <c r="F9" s="4"/>
      <c r="G9" s="4"/>
      <c r="H9" s="7">
        <f t="shared" si="0"/>
        <v>0</v>
      </c>
      <c r="I9" s="5">
        <v>90</v>
      </c>
      <c r="J9" s="7" t="s">
        <v>140</v>
      </c>
    </row>
    <row r="10" spans="1:10" x14ac:dyDescent="0.2">
      <c r="A10" s="11" t="s">
        <v>45</v>
      </c>
      <c r="B10" s="11" t="s">
        <v>103</v>
      </c>
      <c r="C10" s="4">
        <v>4</v>
      </c>
      <c r="D10" s="4">
        <v>0</v>
      </c>
      <c r="E10" s="4">
        <v>12</v>
      </c>
      <c r="F10" s="4" t="s">
        <v>140</v>
      </c>
      <c r="G10" s="4"/>
      <c r="H10" s="7">
        <f t="shared" si="0"/>
        <v>16</v>
      </c>
      <c r="I10" s="5">
        <v>90</v>
      </c>
      <c r="J10" s="7" t="s">
        <v>140</v>
      </c>
    </row>
    <row r="11" spans="1:10" x14ac:dyDescent="0.2">
      <c r="A11" s="11" t="s">
        <v>106</v>
      </c>
      <c r="B11" s="11" t="s">
        <v>107</v>
      </c>
      <c r="C11" s="4" t="s">
        <v>140</v>
      </c>
      <c r="D11" s="4"/>
      <c r="E11" s="4"/>
      <c r="F11" s="4"/>
      <c r="G11" s="4"/>
      <c r="H11" s="7">
        <f t="shared" si="0"/>
        <v>0</v>
      </c>
      <c r="I11" s="5">
        <v>90</v>
      </c>
      <c r="J11" s="7" t="s">
        <v>140</v>
      </c>
    </row>
    <row r="12" spans="1:10" x14ac:dyDescent="0.2">
      <c r="A12" s="11" t="s">
        <v>64</v>
      </c>
      <c r="B12" s="11" t="s">
        <v>109</v>
      </c>
      <c r="C12" s="4">
        <v>2</v>
      </c>
      <c r="D12" s="4">
        <v>2</v>
      </c>
      <c r="E12" s="4">
        <v>8</v>
      </c>
      <c r="F12" s="4" t="s">
        <v>140</v>
      </c>
      <c r="G12" s="4"/>
      <c r="H12" s="7">
        <f t="shared" si="0"/>
        <v>12</v>
      </c>
      <c r="I12" s="5">
        <v>90</v>
      </c>
      <c r="J12" s="7" t="s">
        <v>140</v>
      </c>
    </row>
    <row r="13" spans="1:10" x14ac:dyDescent="0.2">
      <c r="A13" s="11" t="s">
        <v>104</v>
      </c>
      <c r="B13" s="11" t="s">
        <v>121</v>
      </c>
      <c r="C13" s="4"/>
      <c r="D13" s="4"/>
      <c r="E13" s="4"/>
      <c r="F13" s="4"/>
      <c r="G13" s="4"/>
      <c r="H13" s="7">
        <f t="shared" si="0"/>
        <v>0</v>
      </c>
      <c r="I13" s="5">
        <v>90</v>
      </c>
      <c r="J13" s="7" t="s">
        <v>139</v>
      </c>
    </row>
    <row r="14" spans="1:10" x14ac:dyDescent="0.2">
      <c r="A14" s="11" t="s">
        <v>64</v>
      </c>
      <c r="B14" s="11" t="s">
        <v>122</v>
      </c>
      <c r="C14" s="4"/>
      <c r="D14" s="4"/>
      <c r="E14" s="4"/>
      <c r="F14" s="4"/>
      <c r="G14" s="4"/>
      <c r="H14" s="7">
        <f t="shared" si="0"/>
        <v>0</v>
      </c>
      <c r="I14" s="5">
        <v>90</v>
      </c>
      <c r="J14" s="7" t="s">
        <v>139</v>
      </c>
    </row>
    <row r="15" spans="1:10" x14ac:dyDescent="0.2">
      <c r="A15" s="11" t="s">
        <v>115</v>
      </c>
      <c r="B15" s="11" t="s">
        <v>116</v>
      </c>
      <c r="C15" s="4"/>
      <c r="D15" s="4"/>
      <c r="E15" s="4"/>
      <c r="F15" s="4"/>
      <c r="G15" s="4"/>
      <c r="H15" s="7">
        <f t="shared" si="0"/>
        <v>0</v>
      </c>
      <c r="I15" s="5">
        <v>90</v>
      </c>
      <c r="J15" s="7" t="s">
        <v>139</v>
      </c>
    </row>
    <row r="16" spans="1:10" x14ac:dyDescent="0.2">
      <c r="A16" s="11" t="s">
        <v>39</v>
      </c>
      <c r="B16" s="11" t="s">
        <v>110</v>
      </c>
      <c r="C16" s="4"/>
      <c r="D16" s="4"/>
      <c r="E16" s="4"/>
      <c r="F16" s="4"/>
      <c r="G16" s="4"/>
      <c r="H16" s="7">
        <f t="shared" si="0"/>
        <v>0</v>
      </c>
      <c r="I16" s="5">
        <v>90</v>
      </c>
      <c r="J16" s="7" t="s">
        <v>139</v>
      </c>
    </row>
    <row r="17" spans="1:10" x14ac:dyDescent="0.2">
      <c r="A17" s="14" t="s">
        <v>72</v>
      </c>
      <c r="B17" s="11" t="s">
        <v>114</v>
      </c>
      <c r="C17" s="4"/>
      <c r="D17" s="4"/>
      <c r="E17" s="4"/>
      <c r="F17" s="4"/>
      <c r="G17" s="4"/>
      <c r="H17" s="7">
        <f t="shared" si="0"/>
        <v>0</v>
      </c>
      <c r="I17" s="5">
        <v>90</v>
      </c>
      <c r="J17" s="7" t="s">
        <v>139</v>
      </c>
    </row>
    <row r="18" spans="1:10" x14ac:dyDescent="0.2">
      <c r="A18" s="11" t="s">
        <v>33</v>
      </c>
      <c r="B18" s="11" t="s">
        <v>102</v>
      </c>
      <c r="C18" s="4"/>
      <c r="D18" s="4"/>
      <c r="E18" s="4"/>
      <c r="F18" s="4"/>
      <c r="G18" s="4"/>
      <c r="H18" s="7">
        <f t="shared" si="0"/>
        <v>0</v>
      </c>
      <c r="I18" s="5">
        <v>90</v>
      </c>
      <c r="J18" s="7" t="s">
        <v>139</v>
      </c>
    </row>
    <row r="19" spans="1:10" x14ac:dyDescent="0.2">
      <c r="A19" s="11" t="s">
        <v>104</v>
      </c>
      <c r="B19" s="11" t="s">
        <v>105</v>
      </c>
      <c r="C19" s="4"/>
      <c r="D19" s="4"/>
      <c r="E19" s="4"/>
      <c r="F19" s="4"/>
      <c r="G19" s="4"/>
      <c r="H19" s="7">
        <f t="shared" si="0"/>
        <v>0</v>
      </c>
      <c r="I19" s="5">
        <v>90</v>
      </c>
      <c r="J19" s="7" t="s">
        <v>139</v>
      </c>
    </row>
    <row r="20" spans="1:10" x14ac:dyDescent="0.2">
      <c r="A20" s="4"/>
      <c r="B20" s="4"/>
      <c r="C20" s="4"/>
      <c r="D20" s="4"/>
      <c r="E20" s="4"/>
      <c r="F20" s="4"/>
      <c r="G20" s="4"/>
      <c r="H20" s="7">
        <f t="shared" si="0"/>
        <v>0</v>
      </c>
      <c r="I20" s="5">
        <v>90</v>
      </c>
      <c r="J20" s="7">
        <f t="shared" ref="J20:J45" si="1">SUM(I20-H20)</f>
        <v>90</v>
      </c>
    </row>
    <row r="21" spans="1:10" x14ac:dyDescent="0.2">
      <c r="A21" s="4"/>
      <c r="B21" s="4"/>
      <c r="C21" s="4"/>
      <c r="D21" s="4"/>
      <c r="E21" s="4"/>
      <c r="F21" s="4"/>
      <c r="G21" s="4"/>
      <c r="H21" s="7">
        <f t="shared" si="0"/>
        <v>0</v>
      </c>
      <c r="I21" s="5">
        <v>90</v>
      </c>
      <c r="J21" s="7">
        <f t="shared" si="1"/>
        <v>90</v>
      </c>
    </row>
    <row r="22" spans="1:10" x14ac:dyDescent="0.2">
      <c r="A22" s="4"/>
      <c r="B22" s="4"/>
      <c r="C22" s="4"/>
      <c r="D22" s="4"/>
      <c r="E22" s="4"/>
      <c r="F22" s="4"/>
      <c r="G22" s="4"/>
      <c r="H22" s="7">
        <f t="shared" si="0"/>
        <v>0</v>
      </c>
      <c r="I22" s="5">
        <v>90</v>
      </c>
      <c r="J22" s="7">
        <f t="shared" si="1"/>
        <v>90</v>
      </c>
    </row>
    <row r="23" spans="1:10" x14ac:dyDescent="0.2">
      <c r="A23" s="4"/>
      <c r="B23" s="4"/>
      <c r="C23" s="4"/>
      <c r="D23" s="4"/>
      <c r="E23" s="4"/>
      <c r="F23" s="4"/>
      <c r="G23" s="4"/>
      <c r="H23" s="7">
        <f t="shared" si="0"/>
        <v>0</v>
      </c>
      <c r="I23" s="5">
        <v>90</v>
      </c>
      <c r="J23" s="7">
        <f t="shared" si="1"/>
        <v>90</v>
      </c>
    </row>
    <row r="24" spans="1:10" x14ac:dyDescent="0.2">
      <c r="A24" s="4"/>
      <c r="B24" s="4"/>
      <c r="C24" s="4"/>
      <c r="D24" s="4"/>
      <c r="E24" s="4"/>
      <c r="F24" s="4"/>
      <c r="G24" s="4"/>
      <c r="H24" s="7">
        <f t="shared" si="0"/>
        <v>0</v>
      </c>
      <c r="I24" s="5">
        <v>90</v>
      </c>
      <c r="J24" s="7">
        <f t="shared" si="1"/>
        <v>90</v>
      </c>
    </row>
    <row r="25" spans="1:10" x14ac:dyDescent="0.2">
      <c r="A25" s="4"/>
      <c r="B25" s="4"/>
      <c r="C25" s="4"/>
      <c r="D25" s="4"/>
      <c r="E25" s="4"/>
      <c r="F25" s="4"/>
      <c r="G25" s="4"/>
      <c r="H25" s="7">
        <f t="shared" si="0"/>
        <v>0</v>
      </c>
      <c r="I25" s="5">
        <v>90</v>
      </c>
      <c r="J25" s="7">
        <f t="shared" si="1"/>
        <v>90</v>
      </c>
    </row>
    <row r="26" spans="1:10" x14ac:dyDescent="0.2">
      <c r="A26" s="4"/>
      <c r="B26" s="4"/>
      <c r="C26" s="4"/>
      <c r="D26" s="4"/>
      <c r="E26" s="4"/>
      <c r="F26" s="4"/>
      <c r="G26" s="4"/>
      <c r="H26" s="7">
        <f t="shared" si="0"/>
        <v>0</v>
      </c>
      <c r="I26" s="5">
        <v>90</v>
      </c>
      <c r="J26" s="7">
        <f t="shared" si="1"/>
        <v>90</v>
      </c>
    </row>
    <row r="27" spans="1:10" x14ac:dyDescent="0.2">
      <c r="A27" s="4"/>
      <c r="B27" s="4"/>
      <c r="C27" s="4"/>
      <c r="D27" s="4"/>
      <c r="E27" s="4"/>
      <c r="F27" s="4"/>
      <c r="G27" s="4"/>
      <c r="H27" s="7">
        <f t="shared" si="0"/>
        <v>0</v>
      </c>
      <c r="I27" s="5">
        <v>90</v>
      </c>
      <c r="J27" s="7">
        <f t="shared" si="1"/>
        <v>90</v>
      </c>
    </row>
    <row r="28" spans="1:10" x14ac:dyDescent="0.2">
      <c r="A28" s="4"/>
      <c r="B28" s="4"/>
      <c r="C28" s="4"/>
      <c r="D28" s="4"/>
      <c r="E28" s="4"/>
      <c r="F28" s="4"/>
      <c r="G28" s="4"/>
      <c r="H28" s="7">
        <f t="shared" si="0"/>
        <v>0</v>
      </c>
      <c r="I28" s="5">
        <v>90</v>
      </c>
      <c r="J28" s="7">
        <f t="shared" si="1"/>
        <v>90</v>
      </c>
    </row>
    <row r="29" spans="1:10" x14ac:dyDescent="0.2">
      <c r="A29" s="4"/>
      <c r="B29" s="4"/>
      <c r="C29" s="4"/>
      <c r="D29" s="4"/>
      <c r="E29" s="4"/>
      <c r="F29" s="4"/>
      <c r="G29" s="4"/>
      <c r="H29" s="7">
        <f t="shared" si="0"/>
        <v>0</v>
      </c>
      <c r="I29" s="5">
        <v>90</v>
      </c>
      <c r="J29" s="7">
        <f t="shared" si="1"/>
        <v>90</v>
      </c>
    </row>
    <row r="30" spans="1:10" x14ac:dyDescent="0.2">
      <c r="A30" s="4"/>
      <c r="B30" s="4"/>
      <c r="C30" s="4"/>
      <c r="D30" s="4"/>
      <c r="E30" s="4"/>
      <c r="F30" s="4"/>
      <c r="G30" s="4"/>
      <c r="H30" s="7">
        <f t="shared" si="0"/>
        <v>0</v>
      </c>
      <c r="I30" s="5">
        <v>90</v>
      </c>
      <c r="J30" s="7">
        <f t="shared" si="1"/>
        <v>90</v>
      </c>
    </row>
    <row r="31" spans="1:10" x14ac:dyDescent="0.2">
      <c r="A31" s="4"/>
      <c r="B31" s="4"/>
      <c r="C31" s="4"/>
      <c r="D31" s="4"/>
      <c r="E31" s="4"/>
      <c r="F31" s="4"/>
      <c r="G31" s="4"/>
      <c r="H31" s="7">
        <f t="shared" si="0"/>
        <v>0</v>
      </c>
      <c r="I31" s="5">
        <v>90</v>
      </c>
      <c r="J31" s="7">
        <f t="shared" si="1"/>
        <v>90</v>
      </c>
    </row>
    <row r="32" spans="1:10" x14ac:dyDescent="0.2">
      <c r="A32" s="4"/>
      <c r="B32" s="4"/>
      <c r="C32" s="4"/>
      <c r="D32" s="4"/>
      <c r="E32" s="4"/>
      <c r="F32" s="4"/>
      <c r="G32" s="4"/>
      <c r="H32" s="7">
        <f t="shared" si="0"/>
        <v>0</v>
      </c>
      <c r="I32" s="5">
        <v>90</v>
      </c>
      <c r="J32" s="7">
        <f t="shared" si="1"/>
        <v>90</v>
      </c>
    </row>
    <row r="33" spans="1:10" x14ac:dyDescent="0.2">
      <c r="A33" s="4"/>
      <c r="B33" s="4"/>
      <c r="C33" s="4"/>
      <c r="D33" s="4"/>
      <c r="E33" s="4"/>
      <c r="F33" s="4"/>
      <c r="G33" s="4"/>
      <c r="H33" s="7">
        <f t="shared" si="0"/>
        <v>0</v>
      </c>
      <c r="I33" s="5">
        <v>90</v>
      </c>
      <c r="J33" s="7">
        <f t="shared" si="1"/>
        <v>90</v>
      </c>
    </row>
    <row r="34" spans="1:10" x14ac:dyDescent="0.2">
      <c r="A34" s="4"/>
      <c r="B34" s="4"/>
      <c r="C34" s="4"/>
      <c r="D34" s="4"/>
      <c r="E34" s="4"/>
      <c r="F34" s="4"/>
      <c r="G34" s="4"/>
      <c r="H34" s="7">
        <f t="shared" si="0"/>
        <v>0</v>
      </c>
      <c r="I34" s="5">
        <v>90</v>
      </c>
      <c r="J34" s="7">
        <f t="shared" si="1"/>
        <v>90</v>
      </c>
    </row>
    <row r="35" spans="1:10" x14ac:dyDescent="0.2">
      <c r="A35" s="4"/>
      <c r="B35" s="4"/>
      <c r="C35" s="4"/>
      <c r="D35" s="4"/>
      <c r="E35" s="4"/>
      <c r="F35" s="4"/>
      <c r="G35" s="4"/>
      <c r="H35" s="7">
        <f t="shared" si="0"/>
        <v>0</v>
      </c>
      <c r="I35" s="5">
        <v>90</v>
      </c>
      <c r="J35" s="7">
        <f t="shared" si="1"/>
        <v>90</v>
      </c>
    </row>
    <row r="36" spans="1:10" x14ac:dyDescent="0.2">
      <c r="A36" s="4"/>
      <c r="B36" s="4"/>
      <c r="C36" s="4"/>
      <c r="D36" s="4"/>
      <c r="E36" s="4"/>
      <c r="F36" s="4"/>
      <c r="G36" s="4"/>
      <c r="H36" s="7">
        <f t="shared" si="0"/>
        <v>0</v>
      </c>
      <c r="I36" s="5">
        <v>90</v>
      </c>
      <c r="J36" s="7">
        <f t="shared" si="1"/>
        <v>90</v>
      </c>
    </row>
    <row r="37" spans="1:10" x14ac:dyDescent="0.2">
      <c r="A37" s="4"/>
      <c r="B37" s="4"/>
      <c r="C37" s="4"/>
      <c r="D37" s="4"/>
      <c r="E37" s="4"/>
      <c r="F37" s="4"/>
      <c r="G37" s="4"/>
      <c r="H37" s="7">
        <f t="shared" si="0"/>
        <v>0</v>
      </c>
      <c r="I37" s="5">
        <v>90</v>
      </c>
      <c r="J37" s="7">
        <f t="shared" si="1"/>
        <v>90</v>
      </c>
    </row>
    <row r="38" spans="1:10" x14ac:dyDescent="0.2">
      <c r="A38" s="4"/>
      <c r="B38" s="4"/>
      <c r="C38" s="4"/>
      <c r="D38" s="4"/>
      <c r="E38" s="4"/>
      <c r="F38" s="4"/>
      <c r="G38" s="4"/>
      <c r="H38" s="7">
        <f t="shared" si="0"/>
        <v>0</v>
      </c>
      <c r="I38" s="5">
        <v>90</v>
      </c>
      <c r="J38" s="7">
        <f t="shared" si="1"/>
        <v>90</v>
      </c>
    </row>
    <row r="39" spans="1:10" x14ac:dyDescent="0.2">
      <c r="A39" s="4"/>
      <c r="B39" s="4"/>
      <c r="C39" s="4"/>
      <c r="D39" s="4"/>
      <c r="E39" s="4"/>
      <c r="F39" s="4"/>
      <c r="G39" s="4"/>
      <c r="H39" s="7">
        <f t="shared" si="0"/>
        <v>0</v>
      </c>
      <c r="I39" s="5">
        <v>90</v>
      </c>
      <c r="J39" s="7">
        <f t="shared" si="1"/>
        <v>90</v>
      </c>
    </row>
    <row r="40" spans="1:10" x14ac:dyDescent="0.2">
      <c r="A40" s="4"/>
      <c r="B40" s="4"/>
      <c r="C40" s="4"/>
      <c r="D40" s="4"/>
      <c r="E40" s="4"/>
      <c r="F40" s="4"/>
      <c r="G40" s="4"/>
      <c r="H40" s="7">
        <f t="shared" si="0"/>
        <v>0</v>
      </c>
      <c r="I40" s="5">
        <v>90</v>
      </c>
      <c r="J40" s="7">
        <f t="shared" si="1"/>
        <v>90</v>
      </c>
    </row>
    <row r="41" spans="1:10" x14ac:dyDescent="0.2">
      <c r="A41" s="4"/>
      <c r="B41" s="4"/>
      <c r="C41" s="4"/>
      <c r="D41" s="4"/>
      <c r="E41" s="4"/>
      <c r="F41" s="4"/>
      <c r="G41" s="4"/>
      <c r="H41" s="7">
        <f t="shared" si="0"/>
        <v>0</v>
      </c>
      <c r="I41" s="5">
        <v>90</v>
      </c>
      <c r="J41" s="7">
        <f t="shared" si="1"/>
        <v>90</v>
      </c>
    </row>
    <row r="42" spans="1:10" x14ac:dyDescent="0.2">
      <c r="A42" s="4"/>
      <c r="B42" s="4"/>
      <c r="C42" s="4"/>
      <c r="D42" s="4"/>
      <c r="E42" s="4"/>
      <c r="F42" s="4"/>
      <c r="G42" s="4"/>
      <c r="H42" s="7">
        <f t="shared" si="0"/>
        <v>0</v>
      </c>
      <c r="I42" s="5">
        <v>90</v>
      </c>
      <c r="J42" s="7">
        <f t="shared" si="1"/>
        <v>90</v>
      </c>
    </row>
    <row r="43" spans="1:10" x14ac:dyDescent="0.2">
      <c r="A43" s="4"/>
      <c r="B43" s="4"/>
      <c r="C43" s="4"/>
      <c r="D43" s="4"/>
      <c r="E43" s="4"/>
      <c r="F43" s="4"/>
      <c r="G43" s="4"/>
      <c r="H43" s="7">
        <f t="shared" si="0"/>
        <v>0</v>
      </c>
      <c r="I43" s="5">
        <v>90</v>
      </c>
      <c r="J43" s="7">
        <f t="shared" si="1"/>
        <v>90</v>
      </c>
    </row>
    <row r="44" spans="1:10" x14ac:dyDescent="0.2">
      <c r="A44" s="4"/>
      <c r="B44" s="4"/>
      <c r="C44" s="4"/>
      <c r="D44" s="4"/>
      <c r="E44" s="4"/>
      <c r="F44" s="4"/>
      <c r="G44" s="4"/>
      <c r="H44" s="7">
        <f t="shared" si="0"/>
        <v>0</v>
      </c>
      <c r="I44" s="5">
        <v>90</v>
      </c>
      <c r="J44" s="7">
        <f t="shared" si="1"/>
        <v>90</v>
      </c>
    </row>
    <row r="45" spans="1:10" x14ac:dyDescent="0.2">
      <c r="A45" s="4"/>
      <c r="B45" s="4"/>
      <c r="C45" s="4"/>
      <c r="D45" s="4"/>
      <c r="E45" s="4"/>
      <c r="F45" s="4"/>
      <c r="G45" s="4"/>
      <c r="H45" s="7">
        <f t="shared" si="0"/>
        <v>0</v>
      </c>
      <c r="I45" s="5">
        <v>90</v>
      </c>
      <c r="J45" s="7">
        <f t="shared" si="1"/>
        <v>90</v>
      </c>
    </row>
  </sheetData>
  <phoneticPr fontId="1" type="noConversion"/>
  <pageMargins left="0.75" right="0.75" top="1" bottom="1" header="0.5" footer="0.5"/>
  <pageSetup orientation="portrait" r:id="rId1"/>
  <headerFooter alignWithMargins="0">
    <oddHeader>&amp;CHills Valley Trial Nov. 2022
ProNovice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Layout" zoomScaleNormal="100" workbookViewId="0">
      <selection activeCell="J17" sqref="J17"/>
    </sheetView>
  </sheetViews>
  <sheetFormatPr defaultColWidth="8.85546875" defaultRowHeight="12.75" x14ac:dyDescent="0.2"/>
  <cols>
    <col min="1" max="1" width="19.28515625" customWidth="1"/>
    <col min="2" max="2" width="12.42578125" customWidth="1"/>
    <col min="3" max="3" width="7.42578125" customWidth="1"/>
    <col min="4" max="4" width="5.28515625" customWidth="1"/>
    <col min="5" max="5" width="6.140625" customWidth="1"/>
    <col min="6" max="6" width="6" customWidth="1"/>
    <col min="7" max="7" width="6.28515625" customWidth="1"/>
    <col min="8" max="10" width="9.140625" style="1" customWidth="1"/>
  </cols>
  <sheetData>
    <row r="1" spans="1:10" ht="15" customHeight="1" x14ac:dyDescent="0.2">
      <c r="A1" s="9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5</v>
      </c>
      <c r="G1" s="2" t="s">
        <v>6</v>
      </c>
      <c r="H1" s="3" t="s">
        <v>7</v>
      </c>
      <c r="I1" s="3" t="s">
        <v>9</v>
      </c>
      <c r="J1" s="3" t="s">
        <v>8</v>
      </c>
    </row>
    <row r="2" spans="1:10" x14ac:dyDescent="0.2">
      <c r="A2" s="10" t="s">
        <v>37</v>
      </c>
      <c r="B2" s="10" t="s">
        <v>134</v>
      </c>
      <c r="C2" s="4">
        <v>0</v>
      </c>
      <c r="D2" s="4">
        <v>0</v>
      </c>
      <c r="E2" s="4">
        <v>4</v>
      </c>
      <c r="F2" s="4">
        <v>10</v>
      </c>
      <c r="G2" s="4">
        <v>0</v>
      </c>
      <c r="H2" s="7">
        <f>SUM(C2:G2)</f>
        <v>14</v>
      </c>
      <c r="I2" s="5">
        <v>90</v>
      </c>
      <c r="J2" s="7">
        <f>SUM(I2-H2)</f>
        <v>76</v>
      </c>
    </row>
    <row r="3" spans="1:10" x14ac:dyDescent="0.2">
      <c r="A3" s="10" t="s">
        <v>125</v>
      </c>
      <c r="B3" s="10" t="s">
        <v>126</v>
      </c>
      <c r="C3" s="4">
        <v>0</v>
      </c>
      <c r="D3" s="4">
        <v>0</v>
      </c>
      <c r="E3" s="4">
        <v>9</v>
      </c>
      <c r="F3" s="4">
        <v>3</v>
      </c>
      <c r="G3" s="4">
        <v>5</v>
      </c>
      <c r="H3" s="7">
        <f>SUM(C3:G3)</f>
        <v>17</v>
      </c>
      <c r="I3" s="5">
        <v>90</v>
      </c>
      <c r="J3" s="7">
        <f>SUM(I3-H3)</f>
        <v>73</v>
      </c>
    </row>
    <row r="4" spans="1:10" x14ac:dyDescent="0.2">
      <c r="A4" s="10" t="s">
        <v>21</v>
      </c>
      <c r="B4" s="10" t="s">
        <v>132</v>
      </c>
      <c r="C4" s="4">
        <v>0</v>
      </c>
      <c r="D4" s="4">
        <v>0</v>
      </c>
      <c r="E4" s="4">
        <v>3</v>
      </c>
      <c r="F4" s="4">
        <v>4</v>
      </c>
      <c r="G4" s="4">
        <v>10</v>
      </c>
      <c r="H4" s="7">
        <f>SUM(C4:G4)</f>
        <v>17</v>
      </c>
      <c r="I4" s="5">
        <v>90</v>
      </c>
      <c r="J4" s="7">
        <f>SUM(I4-H4)</f>
        <v>73</v>
      </c>
    </row>
    <row r="5" spans="1:10" x14ac:dyDescent="0.2">
      <c r="A5" s="10" t="s">
        <v>53</v>
      </c>
      <c r="B5" s="10" t="s">
        <v>61</v>
      </c>
      <c r="C5" s="4">
        <v>2</v>
      </c>
      <c r="D5" s="4">
        <v>2</v>
      </c>
      <c r="E5" s="4">
        <v>3</v>
      </c>
      <c r="F5" s="4">
        <v>11</v>
      </c>
      <c r="G5" s="4">
        <v>1</v>
      </c>
      <c r="H5" s="5">
        <v>19</v>
      </c>
      <c r="I5" s="5">
        <v>90</v>
      </c>
      <c r="J5" s="5">
        <v>71</v>
      </c>
    </row>
    <row r="6" spans="1:10" x14ac:dyDescent="0.2">
      <c r="A6" s="10" t="s">
        <v>68</v>
      </c>
      <c r="B6" s="10" t="s">
        <v>127</v>
      </c>
      <c r="C6" s="4">
        <v>5</v>
      </c>
      <c r="D6" s="4">
        <v>0</v>
      </c>
      <c r="E6" s="4">
        <v>9</v>
      </c>
      <c r="F6" s="4">
        <v>17</v>
      </c>
      <c r="G6" s="4">
        <v>3</v>
      </c>
      <c r="H6" s="7">
        <f t="shared" ref="H6:H14" si="0">SUM(C6:G6)</f>
        <v>34</v>
      </c>
      <c r="I6" s="5">
        <v>90</v>
      </c>
      <c r="J6" s="7">
        <f>SUM(I6-H6)</f>
        <v>56</v>
      </c>
    </row>
    <row r="7" spans="1:10" x14ac:dyDescent="0.2">
      <c r="A7" s="10" t="s">
        <v>135</v>
      </c>
      <c r="B7" s="10" t="s">
        <v>136</v>
      </c>
      <c r="C7" s="4">
        <v>2</v>
      </c>
      <c r="D7" s="4">
        <v>0</v>
      </c>
      <c r="E7" s="4">
        <v>10</v>
      </c>
      <c r="F7" s="4">
        <v>14</v>
      </c>
      <c r="G7" s="4">
        <v>10</v>
      </c>
      <c r="H7" s="7">
        <f t="shared" si="0"/>
        <v>36</v>
      </c>
      <c r="I7" s="5">
        <v>90</v>
      </c>
      <c r="J7" s="7">
        <f>SUM(I7-H7)</f>
        <v>54</v>
      </c>
    </row>
    <row r="8" spans="1:10" x14ac:dyDescent="0.2">
      <c r="A8" s="10" t="s">
        <v>118</v>
      </c>
      <c r="B8" s="10" t="s">
        <v>129</v>
      </c>
      <c r="C8" s="4">
        <v>16</v>
      </c>
      <c r="D8" s="4">
        <v>3</v>
      </c>
      <c r="E8" s="4">
        <v>14</v>
      </c>
      <c r="F8" s="4">
        <v>30</v>
      </c>
      <c r="G8" s="4">
        <v>10</v>
      </c>
      <c r="H8" s="7">
        <f t="shared" si="0"/>
        <v>73</v>
      </c>
      <c r="I8" s="5">
        <v>90</v>
      </c>
      <c r="J8" s="7">
        <f>SUM(I8-H8)</f>
        <v>17</v>
      </c>
    </row>
    <row r="9" spans="1:10" x14ac:dyDescent="0.2">
      <c r="A9" s="10" t="s">
        <v>94</v>
      </c>
      <c r="B9" s="10" t="s">
        <v>130</v>
      </c>
      <c r="C9" s="4">
        <v>6</v>
      </c>
      <c r="D9" s="4">
        <v>0</v>
      </c>
      <c r="E9" s="4" t="s">
        <v>140</v>
      </c>
      <c r="F9" s="4"/>
      <c r="G9" s="4"/>
      <c r="H9" s="7">
        <f t="shared" si="0"/>
        <v>6</v>
      </c>
      <c r="I9" s="5">
        <v>90</v>
      </c>
      <c r="J9" s="7" t="s">
        <v>141</v>
      </c>
    </row>
    <row r="10" spans="1:10" x14ac:dyDescent="0.2">
      <c r="A10" s="10" t="s">
        <v>123</v>
      </c>
      <c r="B10" s="10" t="s">
        <v>124</v>
      </c>
      <c r="C10" s="4">
        <v>2</v>
      </c>
      <c r="D10" s="4">
        <v>2</v>
      </c>
      <c r="E10" s="4" t="s">
        <v>10</v>
      </c>
      <c r="F10" s="4" t="s">
        <v>10</v>
      </c>
      <c r="G10" s="4" t="s">
        <v>10</v>
      </c>
      <c r="H10" s="7">
        <f t="shared" si="0"/>
        <v>4</v>
      </c>
      <c r="I10" s="5">
        <v>90</v>
      </c>
      <c r="J10" s="7" t="s">
        <v>140</v>
      </c>
    </row>
    <row r="11" spans="1:10" x14ac:dyDescent="0.2">
      <c r="A11" s="10" t="s">
        <v>76</v>
      </c>
      <c r="B11" s="10" t="s">
        <v>128</v>
      </c>
      <c r="C11" s="4" t="s">
        <v>140</v>
      </c>
      <c r="D11" s="4"/>
      <c r="E11" s="4"/>
      <c r="F11" s="4"/>
      <c r="G11" s="4"/>
      <c r="H11" s="7">
        <f t="shared" si="0"/>
        <v>0</v>
      </c>
      <c r="I11" s="5">
        <v>90</v>
      </c>
      <c r="J11" s="7" t="s">
        <v>140</v>
      </c>
    </row>
    <row r="12" spans="1:10" x14ac:dyDescent="0.2">
      <c r="A12" s="10" t="s">
        <v>62</v>
      </c>
      <c r="B12" s="10" t="s">
        <v>131</v>
      </c>
      <c r="C12" s="4" t="s">
        <v>140</v>
      </c>
      <c r="D12" s="4"/>
      <c r="E12" s="4"/>
      <c r="F12" s="4"/>
      <c r="G12" s="4"/>
      <c r="H12" s="7">
        <f t="shared" si="0"/>
        <v>0</v>
      </c>
      <c r="I12" s="5">
        <v>90</v>
      </c>
      <c r="J12" s="7" t="s">
        <v>140</v>
      </c>
    </row>
    <row r="13" spans="1:10" x14ac:dyDescent="0.2">
      <c r="A13" s="10" t="s">
        <v>66</v>
      </c>
      <c r="B13" s="10" t="s">
        <v>65</v>
      </c>
      <c r="C13" s="4" t="s">
        <v>140</v>
      </c>
      <c r="D13" s="4"/>
      <c r="E13" s="4"/>
      <c r="F13" s="4"/>
      <c r="G13" s="4"/>
      <c r="H13" s="7">
        <f t="shared" si="0"/>
        <v>0</v>
      </c>
      <c r="I13" s="5">
        <v>90</v>
      </c>
      <c r="J13" s="7" t="s">
        <v>140</v>
      </c>
    </row>
    <row r="14" spans="1:10" x14ac:dyDescent="0.2">
      <c r="A14" s="10" t="s">
        <v>64</v>
      </c>
      <c r="B14" s="15" t="s">
        <v>133</v>
      </c>
      <c r="C14" s="4">
        <v>16</v>
      </c>
      <c r="D14" s="4">
        <v>3</v>
      </c>
      <c r="E14" s="4">
        <v>5</v>
      </c>
      <c r="F14" s="4">
        <v>25</v>
      </c>
      <c r="G14" s="4" t="s">
        <v>140</v>
      </c>
      <c r="H14" s="7">
        <f t="shared" si="0"/>
        <v>49</v>
      </c>
      <c r="I14" s="5">
        <v>90</v>
      </c>
      <c r="J14" s="7" t="s">
        <v>140</v>
      </c>
    </row>
    <row r="15" spans="1:10" x14ac:dyDescent="0.2">
      <c r="A15" s="10" t="s">
        <v>66</v>
      </c>
      <c r="B15" s="15" t="s">
        <v>137</v>
      </c>
      <c r="C15" s="4">
        <v>5</v>
      </c>
      <c r="D15" s="4">
        <v>1</v>
      </c>
      <c r="E15" s="4">
        <v>4</v>
      </c>
      <c r="F15" s="4"/>
      <c r="G15" s="4"/>
      <c r="H15" s="5">
        <v>0</v>
      </c>
      <c r="I15" s="5">
        <v>90</v>
      </c>
      <c r="J15" s="5" t="s">
        <v>140</v>
      </c>
    </row>
    <row r="16" spans="1:10" x14ac:dyDescent="0.2">
      <c r="A16" s="10" t="s">
        <v>68</v>
      </c>
      <c r="B16" s="15" t="s">
        <v>138</v>
      </c>
      <c r="C16" s="4">
        <v>5</v>
      </c>
      <c r="D16" s="4">
        <v>1</v>
      </c>
      <c r="E16" s="4" t="s">
        <v>140</v>
      </c>
      <c r="F16" s="4"/>
      <c r="G16" s="4"/>
      <c r="H16" s="5">
        <v>0</v>
      </c>
      <c r="I16" s="5">
        <v>90</v>
      </c>
      <c r="J16" s="5" t="s">
        <v>140</v>
      </c>
    </row>
    <row r="17" spans="1:10" x14ac:dyDescent="0.2">
      <c r="A17" s="10"/>
      <c r="B17" s="15"/>
      <c r="C17" s="4"/>
      <c r="D17" s="4"/>
      <c r="E17" s="4"/>
      <c r="F17" s="4"/>
      <c r="G17" s="4"/>
      <c r="H17" s="5"/>
      <c r="I17" s="5"/>
      <c r="J17" s="5"/>
    </row>
  </sheetData>
  <phoneticPr fontId="1" type="noConversion"/>
  <pageMargins left="0.75" right="0.75" top="1" bottom="1" header="0.5" footer="0.5"/>
  <pageSetup orientation="portrait" r:id="rId1"/>
  <headerFooter alignWithMargins="0">
    <oddHeader>&amp;CHills Valley Trial
Nursery 1 Results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Layout" zoomScaleNormal="100" workbookViewId="0">
      <selection activeCell="A4" sqref="A4"/>
    </sheetView>
  </sheetViews>
  <sheetFormatPr defaultColWidth="8.85546875" defaultRowHeight="12.75" x14ac:dyDescent="0.2"/>
  <cols>
    <col min="1" max="1" width="19.28515625" customWidth="1"/>
    <col min="2" max="2" width="12.42578125" customWidth="1"/>
    <col min="3" max="3" width="7.42578125" customWidth="1"/>
    <col min="4" max="4" width="5.28515625" customWidth="1"/>
    <col min="5" max="5" width="6.140625" customWidth="1"/>
    <col min="6" max="6" width="6" customWidth="1"/>
    <col min="7" max="7" width="6.28515625" customWidth="1"/>
    <col min="8" max="10" width="9.140625" style="1" customWidth="1"/>
  </cols>
  <sheetData>
    <row r="1" spans="1:10" ht="15" customHeight="1" x14ac:dyDescent="0.2">
      <c r="A1" s="9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5</v>
      </c>
      <c r="G1" s="2" t="s">
        <v>6</v>
      </c>
      <c r="H1" s="3" t="s">
        <v>7</v>
      </c>
      <c r="I1" s="3" t="s">
        <v>9</v>
      </c>
      <c r="J1" s="3" t="s">
        <v>8</v>
      </c>
    </row>
    <row r="2" spans="1:10" x14ac:dyDescent="0.2">
      <c r="A2" s="17" t="s">
        <v>70</v>
      </c>
      <c r="B2" s="17" t="s">
        <v>98</v>
      </c>
      <c r="C2" s="4">
        <v>0</v>
      </c>
      <c r="D2" s="4">
        <v>0</v>
      </c>
      <c r="E2" s="4">
        <v>3</v>
      </c>
      <c r="F2" s="4">
        <v>2</v>
      </c>
      <c r="G2" s="4">
        <v>0</v>
      </c>
      <c r="H2" s="7">
        <f t="shared" ref="H2:H14" si="0">SUM(C2:G2)</f>
        <v>5</v>
      </c>
      <c r="I2" s="5">
        <v>90</v>
      </c>
      <c r="J2" s="7">
        <f t="shared" ref="J2:J10" si="1">SUM(I2-H2)</f>
        <v>85</v>
      </c>
    </row>
    <row r="3" spans="1:10" x14ac:dyDescent="0.2">
      <c r="A3" s="17" t="s">
        <v>125</v>
      </c>
      <c r="B3" s="17" t="s">
        <v>126</v>
      </c>
      <c r="C3" s="4">
        <v>2</v>
      </c>
      <c r="D3" s="4">
        <v>2</v>
      </c>
      <c r="E3" s="4">
        <v>3</v>
      </c>
      <c r="F3" s="4">
        <v>3</v>
      </c>
      <c r="G3" s="4">
        <v>1</v>
      </c>
      <c r="H3" s="7">
        <f t="shared" si="0"/>
        <v>11</v>
      </c>
      <c r="I3" s="5">
        <v>90</v>
      </c>
      <c r="J3" s="7">
        <f t="shared" si="1"/>
        <v>79</v>
      </c>
    </row>
    <row r="4" spans="1:10" x14ac:dyDescent="0.2">
      <c r="A4" s="17" t="s">
        <v>37</v>
      </c>
      <c r="B4" s="17" t="s">
        <v>134</v>
      </c>
      <c r="C4" s="4">
        <v>1</v>
      </c>
      <c r="D4" s="4">
        <v>0</v>
      </c>
      <c r="E4" s="4">
        <v>2</v>
      </c>
      <c r="F4" s="4">
        <v>0</v>
      </c>
      <c r="G4" s="4">
        <v>10</v>
      </c>
      <c r="H4" s="7">
        <f t="shared" si="0"/>
        <v>13</v>
      </c>
      <c r="I4" s="5">
        <v>90</v>
      </c>
      <c r="J4" s="7">
        <f t="shared" si="1"/>
        <v>77</v>
      </c>
    </row>
    <row r="5" spans="1:10" x14ac:dyDescent="0.2">
      <c r="A5" s="17" t="s">
        <v>94</v>
      </c>
      <c r="B5" s="17" t="s">
        <v>130</v>
      </c>
      <c r="C5" s="4">
        <v>2</v>
      </c>
      <c r="D5" s="4">
        <v>0</v>
      </c>
      <c r="E5" s="4">
        <v>5</v>
      </c>
      <c r="F5" s="4">
        <v>4</v>
      </c>
      <c r="G5" s="4">
        <v>10</v>
      </c>
      <c r="H5" s="7">
        <f t="shared" si="0"/>
        <v>21</v>
      </c>
      <c r="I5" s="5">
        <v>90</v>
      </c>
      <c r="J5" s="7">
        <f t="shared" si="1"/>
        <v>69</v>
      </c>
    </row>
    <row r="6" spans="1:10" x14ac:dyDescent="0.2">
      <c r="A6" s="17" t="s">
        <v>135</v>
      </c>
      <c r="B6" s="17" t="s">
        <v>136</v>
      </c>
      <c r="C6" s="4">
        <v>4</v>
      </c>
      <c r="D6" s="4">
        <v>1</v>
      </c>
      <c r="E6" s="4">
        <v>4</v>
      </c>
      <c r="F6" s="4">
        <v>2</v>
      </c>
      <c r="G6" s="4">
        <v>10</v>
      </c>
      <c r="H6" s="7">
        <f t="shared" si="0"/>
        <v>21</v>
      </c>
      <c r="I6" s="5">
        <v>90</v>
      </c>
      <c r="J6" s="7">
        <f t="shared" si="1"/>
        <v>69</v>
      </c>
    </row>
    <row r="7" spans="1:10" x14ac:dyDescent="0.2">
      <c r="A7" s="17" t="s">
        <v>53</v>
      </c>
      <c r="B7" s="17" t="s">
        <v>61</v>
      </c>
      <c r="C7" s="4">
        <v>2</v>
      </c>
      <c r="D7" s="4">
        <v>3</v>
      </c>
      <c r="E7" s="4">
        <v>4</v>
      </c>
      <c r="F7" s="4">
        <v>5</v>
      </c>
      <c r="G7" s="4">
        <v>8</v>
      </c>
      <c r="H7" s="7">
        <f t="shared" si="0"/>
        <v>22</v>
      </c>
      <c r="I7" s="5">
        <v>90</v>
      </c>
      <c r="J7" s="7">
        <f t="shared" si="1"/>
        <v>68</v>
      </c>
    </row>
    <row r="8" spans="1:10" x14ac:dyDescent="0.2">
      <c r="A8" s="17" t="s">
        <v>68</v>
      </c>
      <c r="B8" s="17" t="s">
        <v>138</v>
      </c>
      <c r="C8" s="4">
        <v>3</v>
      </c>
      <c r="D8" s="4">
        <v>2</v>
      </c>
      <c r="E8" s="4">
        <v>3</v>
      </c>
      <c r="F8" s="4">
        <v>5</v>
      </c>
      <c r="G8" s="4">
        <v>10</v>
      </c>
      <c r="H8" s="7">
        <f t="shared" si="0"/>
        <v>23</v>
      </c>
      <c r="I8" s="5">
        <v>90</v>
      </c>
      <c r="J8" s="7">
        <f t="shared" si="1"/>
        <v>67</v>
      </c>
    </row>
    <row r="9" spans="1:10" x14ac:dyDescent="0.2">
      <c r="A9" s="17" t="s">
        <v>64</v>
      </c>
      <c r="B9" s="17" t="s">
        <v>133</v>
      </c>
      <c r="C9" s="4">
        <v>3</v>
      </c>
      <c r="D9" s="4">
        <v>2</v>
      </c>
      <c r="E9" s="4">
        <v>4</v>
      </c>
      <c r="F9" s="4">
        <v>18</v>
      </c>
      <c r="G9" s="4">
        <v>9</v>
      </c>
      <c r="H9" s="7">
        <f t="shared" si="0"/>
        <v>36</v>
      </c>
      <c r="I9" s="5">
        <v>90</v>
      </c>
      <c r="J9" s="7">
        <f t="shared" si="1"/>
        <v>54</v>
      </c>
    </row>
    <row r="10" spans="1:10" x14ac:dyDescent="0.2">
      <c r="A10" s="17" t="s">
        <v>21</v>
      </c>
      <c r="B10" s="17" t="s">
        <v>132</v>
      </c>
      <c r="C10" s="4">
        <v>19</v>
      </c>
      <c r="D10" s="4">
        <v>7</v>
      </c>
      <c r="E10" s="4">
        <v>15</v>
      </c>
      <c r="F10" s="4">
        <v>2</v>
      </c>
      <c r="G10" s="4">
        <v>2</v>
      </c>
      <c r="H10" s="7">
        <f t="shared" si="0"/>
        <v>45</v>
      </c>
      <c r="I10" s="5">
        <v>90</v>
      </c>
      <c r="J10" s="7">
        <f t="shared" si="1"/>
        <v>45</v>
      </c>
    </row>
    <row r="11" spans="1:10" x14ac:dyDescent="0.2">
      <c r="A11" s="17" t="s">
        <v>66</v>
      </c>
      <c r="B11" s="17" t="s">
        <v>137</v>
      </c>
      <c r="C11" s="4">
        <v>3</v>
      </c>
      <c r="D11" s="4">
        <v>2</v>
      </c>
      <c r="E11" s="4">
        <v>8</v>
      </c>
      <c r="F11" s="4" t="s">
        <v>140</v>
      </c>
      <c r="G11" s="4"/>
      <c r="H11" s="7">
        <f t="shared" si="0"/>
        <v>13</v>
      </c>
      <c r="I11" s="5">
        <v>90</v>
      </c>
      <c r="J11" s="18" t="s">
        <v>140</v>
      </c>
    </row>
    <row r="12" spans="1:10" x14ac:dyDescent="0.2">
      <c r="A12" s="17" t="s">
        <v>123</v>
      </c>
      <c r="B12" s="17" t="s">
        <v>124</v>
      </c>
      <c r="C12" s="4">
        <v>3</v>
      </c>
      <c r="D12" s="4">
        <v>3</v>
      </c>
      <c r="E12" s="4">
        <v>5</v>
      </c>
      <c r="F12" s="4" t="s">
        <v>140</v>
      </c>
      <c r="G12" s="4"/>
      <c r="H12" s="7">
        <f t="shared" si="0"/>
        <v>11</v>
      </c>
      <c r="I12" s="5">
        <v>90</v>
      </c>
      <c r="J12" s="18" t="s">
        <v>140</v>
      </c>
    </row>
    <row r="13" spans="1:10" x14ac:dyDescent="0.2">
      <c r="A13" s="17" t="s">
        <v>62</v>
      </c>
      <c r="B13" s="17" t="s">
        <v>131</v>
      </c>
      <c r="C13" s="4">
        <v>10</v>
      </c>
      <c r="D13" s="4">
        <v>5</v>
      </c>
      <c r="E13" s="4">
        <v>6</v>
      </c>
      <c r="F13" s="4" t="s">
        <v>140</v>
      </c>
      <c r="G13" s="4"/>
      <c r="H13" s="7">
        <f t="shared" si="0"/>
        <v>21</v>
      </c>
      <c r="I13" s="5">
        <v>90</v>
      </c>
      <c r="J13" s="18" t="s">
        <v>140</v>
      </c>
    </row>
    <row r="14" spans="1:10" x14ac:dyDescent="0.2">
      <c r="A14" s="17" t="s">
        <v>76</v>
      </c>
      <c r="B14" s="17" t="s">
        <v>128</v>
      </c>
      <c r="C14" s="4" t="s">
        <v>140</v>
      </c>
      <c r="D14" s="4"/>
      <c r="E14" s="4"/>
      <c r="F14" s="4"/>
      <c r="G14" s="4"/>
      <c r="H14" s="7">
        <f t="shared" si="0"/>
        <v>0</v>
      </c>
      <c r="I14" s="5">
        <v>90</v>
      </c>
      <c r="J14" s="18" t="s">
        <v>140</v>
      </c>
    </row>
    <row r="15" spans="1:10" ht="13.5" customHeight="1" x14ac:dyDescent="0.2">
      <c r="A15" s="17" t="s">
        <v>118</v>
      </c>
      <c r="B15" s="17" t="s">
        <v>129</v>
      </c>
      <c r="C15" s="4" t="s">
        <v>140</v>
      </c>
      <c r="D15" s="4"/>
      <c r="E15" s="4"/>
      <c r="F15" s="4"/>
      <c r="G15" s="4"/>
      <c r="H15" s="7">
        <v>0</v>
      </c>
      <c r="I15" s="5">
        <v>90</v>
      </c>
      <c r="J15" s="18" t="s">
        <v>140</v>
      </c>
    </row>
    <row r="16" spans="1:10" x14ac:dyDescent="0.2">
      <c r="A16" s="17" t="s">
        <v>68</v>
      </c>
      <c r="B16" s="17" t="s">
        <v>127</v>
      </c>
      <c r="C16" s="4">
        <v>0</v>
      </c>
      <c r="D16" s="4">
        <v>0</v>
      </c>
      <c r="E16" s="4">
        <v>3</v>
      </c>
      <c r="F16" s="4">
        <v>9</v>
      </c>
      <c r="G16" s="4" t="s">
        <v>140</v>
      </c>
      <c r="H16" s="7">
        <f>SUM(C16:G16)</f>
        <v>12</v>
      </c>
      <c r="I16" s="5">
        <v>90</v>
      </c>
      <c r="J16" s="18" t="s">
        <v>140</v>
      </c>
    </row>
    <row r="17" spans="1:10" x14ac:dyDescent="0.2">
      <c r="A17" s="17" t="s">
        <v>66</v>
      </c>
      <c r="B17" s="17" t="s">
        <v>65</v>
      </c>
      <c r="C17" s="4">
        <v>3</v>
      </c>
      <c r="D17" s="4">
        <v>3</v>
      </c>
      <c r="E17" s="4">
        <v>9</v>
      </c>
      <c r="F17" s="4" t="s">
        <v>140</v>
      </c>
      <c r="G17" s="4"/>
      <c r="H17" s="7">
        <f>SUM(C17:G17)</f>
        <v>15</v>
      </c>
      <c r="I17" s="5">
        <v>90</v>
      </c>
      <c r="J17" s="18" t="s">
        <v>140</v>
      </c>
    </row>
    <row r="18" spans="1:10" x14ac:dyDescent="0.2">
      <c r="A18" s="4"/>
      <c r="B18" s="4"/>
      <c r="C18" s="4"/>
      <c r="D18" s="4"/>
      <c r="E18" s="4"/>
      <c r="F18" s="4"/>
      <c r="G18" s="4"/>
      <c r="H18" s="7"/>
      <c r="I18" s="5"/>
      <c r="J18" s="7"/>
    </row>
    <row r="19" spans="1:10" x14ac:dyDescent="0.2">
      <c r="A19" s="4"/>
      <c r="B19" s="4"/>
      <c r="C19" s="4"/>
      <c r="D19" s="4"/>
      <c r="E19" s="4"/>
      <c r="F19" s="4"/>
      <c r="G19" s="4"/>
      <c r="H19" s="7"/>
      <c r="I19" s="5"/>
      <c r="J19" s="7"/>
    </row>
    <row r="20" spans="1:10" x14ac:dyDescent="0.2">
      <c r="A20" s="4"/>
      <c r="B20" s="4"/>
      <c r="C20" s="4"/>
      <c r="D20" s="4"/>
      <c r="E20" s="4"/>
      <c r="F20" s="4"/>
      <c r="G20" s="4"/>
      <c r="H20" s="7"/>
      <c r="I20" s="5"/>
      <c r="J20" s="7"/>
    </row>
    <row r="21" spans="1:10" x14ac:dyDescent="0.2">
      <c r="A21" s="4"/>
      <c r="B21" s="4"/>
      <c r="C21" s="4"/>
      <c r="D21" s="4"/>
      <c r="E21" s="4"/>
      <c r="F21" s="4"/>
      <c r="G21" s="4"/>
      <c r="H21" s="7"/>
      <c r="I21" s="5"/>
      <c r="J21" s="7"/>
    </row>
  </sheetData>
  <phoneticPr fontId="1" type="noConversion"/>
  <pageMargins left="0.75" right="0.75" top="1" bottom="1" header="0.5" footer="0.5"/>
  <pageSetup orientation="portrait" r:id="rId1"/>
  <headerFooter alignWithMargins="0">
    <oddHeader>&amp;CHills Valley Trial November 2022
Nursery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Layout" zoomScaleNormal="100" workbookViewId="0">
      <selection activeCell="A20" sqref="A20"/>
    </sheetView>
  </sheetViews>
  <sheetFormatPr defaultColWidth="8.85546875" defaultRowHeight="12.75" x14ac:dyDescent="0.2"/>
  <cols>
    <col min="1" max="1" width="19.28515625" customWidth="1"/>
    <col min="2" max="2" width="12.42578125" customWidth="1"/>
    <col min="3" max="3" width="7.42578125" customWidth="1"/>
    <col min="4" max="4" width="5.28515625" customWidth="1"/>
    <col min="5" max="5" width="6.140625" customWidth="1"/>
    <col min="6" max="6" width="6" customWidth="1"/>
    <col min="7" max="7" width="6.28515625" customWidth="1"/>
    <col min="8" max="10" width="9.140625" style="1" customWidth="1"/>
  </cols>
  <sheetData>
    <row r="1" spans="1:10" ht="15" customHeight="1" x14ac:dyDescent="0.2">
      <c r="A1" s="9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5</v>
      </c>
      <c r="G1" s="2" t="s">
        <v>6</v>
      </c>
      <c r="H1" s="3" t="s">
        <v>7</v>
      </c>
      <c r="I1" s="3" t="s">
        <v>9</v>
      </c>
      <c r="J1" s="3" t="s">
        <v>8</v>
      </c>
    </row>
    <row r="2" spans="1:10" x14ac:dyDescent="0.2">
      <c r="A2" s="19" t="s">
        <v>125</v>
      </c>
      <c r="B2" s="19" t="s">
        <v>126</v>
      </c>
      <c r="C2" s="4">
        <v>3</v>
      </c>
      <c r="D2" s="4">
        <v>1</v>
      </c>
      <c r="E2" s="4">
        <v>3</v>
      </c>
      <c r="F2" s="4">
        <v>2</v>
      </c>
      <c r="G2" s="4">
        <v>3</v>
      </c>
      <c r="H2" s="7">
        <f t="shared" ref="H2:H16" si="0">SUM(C2:G2)</f>
        <v>12</v>
      </c>
      <c r="I2" s="5">
        <v>90</v>
      </c>
      <c r="J2" s="7">
        <f t="shared" ref="J2:J7" si="1">SUM(I2-H2)</f>
        <v>78</v>
      </c>
    </row>
    <row r="3" spans="1:10" x14ac:dyDescent="0.2">
      <c r="A3" s="16" t="s">
        <v>21</v>
      </c>
      <c r="B3" s="16" t="s">
        <v>132</v>
      </c>
      <c r="C3" s="4">
        <v>3</v>
      </c>
      <c r="D3" s="4">
        <v>0</v>
      </c>
      <c r="E3" s="4">
        <v>6</v>
      </c>
      <c r="F3" s="4">
        <v>6</v>
      </c>
      <c r="G3" s="4">
        <v>0</v>
      </c>
      <c r="H3" s="7">
        <f t="shared" si="0"/>
        <v>15</v>
      </c>
      <c r="I3" s="5">
        <v>90</v>
      </c>
      <c r="J3" s="7">
        <f t="shared" si="1"/>
        <v>75</v>
      </c>
    </row>
    <row r="4" spans="1:10" x14ac:dyDescent="0.2">
      <c r="A4" s="16" t="s">
        <v>53</v>
      </c>
      <c r="B4" s="16" t="s">
        <v>61</v>
      </c>
      <c r="C4" s="4">
        <v>2</v>
      </c>
      <c r="D4" s="4">
        <v>2</v>
      </c>
      <c r="E4" s="4">
        <v>6</v>
      </c>
      <c r="F4" s="4">
        <v>4</v>
      </c>
      <c r="G4" s="4">
        <v>10</v>
      </c>
      <c r="H4" s="7">
        <f t="shared" si="0"/>
        <v>24</v>
      </c>
      <c r="I4" s="5">
        <v>90</v>
      </c>
      <c r="J4" s="7">
        <f t="shared" si="1"/>
        <v>66</v>
      </c>
    </row>
    <row r="5" spans="1:10" x14ac:dyDescent="0.2">
      <c r="A5" s="16" t="s">
        <v>68</v>
      </c>
      <c r="B5" s="16" t="s">
        <v>138</v>
      </c>
      <c r="C5" s="4">
        <v>5</v>
      </c>
      <c r="D5" s="4">
        <v>1</v>
      </c>
      <c r="E5" s="4">
        <v>11</v>
      </c>
      <c r="F5" s="4">
        <v>12</v>
      </c>
      <c r="G5" s="4">
        <v>1</v>
      </c>
      <c r="H5" s="7">
        <f t="shared" si="0"/>
        <v>30</v>
      </c>
      <c r="I5" s="5">
        <v>90</v>
      </c>
      <c r="J5" s="7">
        <f t="shared" si="1"/>
        <v>60</v>
      </c>
    </row>
    <row r="6" spans="1:10" x14ac:dyDescent="0.2">
      <c r="A6" s="16" t="s">
        <v>123</v>
      </c>
      <c r="B6" s="16" t="s">
        <v>124</v>
      </c>
      <c r="C6" s="4">
        <v>4</v>
      </c>
      <c r="D6" s="4">
        <v>3</v>
      </c>
      <c r="E6" s="4">
        <v>5</v>
      </c>
      <c r="F6" s="4">
        <v>29</v>
      </c>
      <c r="G6" s="4">
        <v>2</v>
      </c>
      <c r="H6" s="7">
        <f t="shared" si="0"/>
        <v>43</v>
      </c>
      <c r="I6" s="5">
        <v>90</v>
      </c>
      <c r="J6" s="7">
        <f t="shared" si="1"/>
        <v>47</v>
      </c>
    </row>
    <row r="7" spans="1:10" x14ac:dyDescent="0.2">
      <c r="A7" s="16" t="s">
        <v>135</v>
      </c>
      <c r="B7" s="16" t="s">
        <v>136</v>
      </c>
      <c r="C7" s="4">
        <v>5</v>
      </c>
      <c r="D7" s="4">
        <v>1</v>
      </c>
      <c r="E7" s="4">
        <v>12</v>
      </c>
      <c r="F7" s="4">
        <v>30</v>
      </c>
      <c r="G7" s="4">
        <v>10</v>
      </c>
      <c r="H7" s="7">
        <f t="shared" si="0"/>
        <v>58</v>
      </c>
      <c r="I7" s="5">
        <v>90</v>
      </c>
      <c r="J7" s="7">
        <f t="shared" si="1"/>
        <v>32</v>
      </c>
    </row>
    <row r="8" spans="1:10" x14ac:dyDescent="0.2">
      <c r="A8" s="16" t="s">
        <v>66</v>
      </c>
      <c r="B8" s="16" t="s">
        <v>65</v>
      </c>
      <c r="C8" s="4" t="s">
        <v>140</v>
      </c>
      <c r="D8" s="4"/>
      <c r="E8" s="4"/>
      <c r="F8" s="4"/>
      <c r="G8" s="4"/>
      <c r="H8" s="7">
        <f t="shared" si="0"/>
        <v>0</v>
      </c>
      <c r="I8" s="5">
        <v>90</v>
      </c>
      <c r="J8" s="7" t="s">
        <v>140</v>
      </c>
    </row>
    <row r="9" spans="1:10" x14ac:dyDescent="0.2">
      <c r="A9" s="16" t="s">
        <v>64</v>
      </c>
      <c r="B9" s="16" t="s">
        <v>133</v>
      </c>
      <c r="C9" s="4">
        <v>2</v>
      </c>
      <c r="D9" s="4">
        <v>2</v>
      </c>
      <c r="E9" s="4">
        <v>4</v>
      </c>
      <c r="F9" s="4">
        <v>18</v>
      </c>
      <c r="G9" s="4" t="s">
        <v>140</v>
      </c>
      <c r="H9" s="7">
        <f t="shared" si="0"/>
        <v>26</v>
      </c>
      <c r="I9" s="5">
        <v>90</v>
      </c>
      <c r="J9" s="7" t="s">
        <v>140</v>
      </c>
    </row>
    <row r="10" spans="1:10" x14ac:dyDescent="0.2">
      <c r="A10" s="16" t="s">
        <v>118</v>
      </c>
      <c r="B10" s="16" t="s">
        <v>129</v>
      </c>
      <c r="C10" s="4" t="s">
        <v>140</v>
      </c>
      <c r="D10" s="4"/>
      <c r="E10" s="4"/>
      <c r="F10" s="4"/>
      <c r="G10" s="4"/>
      <c r="H10" s="7">
        <f t="shared" si="0"/>
        <v>0</v>
      </c>
      <c r="I10" s="5">
        <v>90</v>
      </c>
      <c r="J10" s="7" t="s">
        <v>140</v>
      </c>
    </row>
    <row r="11" spans="1:10" x14ac:dyDescent="0.2">
      <c r="A11" s="16" t="s">
        <v>68</v>
      </c>
      <c r="B11" s="16" t="s">
        <v>127</v>
      </c>
      <c r="C11" s="4">
        <v>5</v>
      </c>
      <c r="D11" s="4">
        <v>4</v>
      </c>
      <c r="E11" s="4">
        <v>9</v>
      </c>
      <c r="F11" s="4" t="s">
        <v>140</v>
      </c>
      <c r="G11" s="4"/>
      <c r="H11" s="7">
        <f t="shared" si="0"/>
        <v>18</v>
      </c>
      <c r="I11" s="5">
        <v>90</v>
      </c>
      <c r="J11" s="7" t="s">
        <v>140</v>
      </c>
    </row>
    <row r="12" spans="1:10" x14ac:dyDescent="0.2">
      <c r="A12" s="16" t="s">
        <v>76</v>
      </c>
      <c r="B12" s="16" t="s">
        <v>128</v>
      </c>
      <c r="C12" s="4" t="s">
        <v>140</v>
      </c>
      <c r="D12" s="4"/>
      <c r="E12" s="4"/>
      <c r="F12" s="4"/>
      <c r="G12" s="4"/>
      <c r="H12" s="7">
        <f t="shared" si="0"/>
        <v>0</v>
      </c>
      <c r="I12" s="5">
        <v>90</v>
      </c>
      <c r="J12" s="7" t="s">
        <v>140</v>
      </c>
    </row>
    <row r="13" spans="1:10" x14ac:dyDescent="0.2">
      <c r="A13" s="16" t="s">
        <v>66</v>
      </c>
      <c r="B13" s="16" t="s">
        <v>137</v>
      </c>
      <c r="C13" s="4">
        <v>2</v>
      </c>
      <c r="D13" s="4">
        <v>0</v>
      </c>
      <c r="E13" s="4">
        <v>1</v>
      </c>
      <c r="F13" s="4">
        <v>9</v>
      </c>
      <c r="G13" s="4" t="s">
        <v>140</v>
      </c>
      <c r="H13" s="7">
        <f t="shared" si="0"/>
        <v>12</v>
      </c>
      <c r="I13" s="5">
        <v>90</v>
      </c>
      <c r="J13" s="7" t="s">
        <v>140</v>
      </c>
    </row>
    <row r="14" spans="1:10" ht="13.5" customHeight="1" x14ac:dyDescent="0.2">
      <c r="A14" s="16" t="s">
        <v>37</v>
      </c>
      <c r="B14" s="16" t="s">
        <v>134</v>
      </c>
      <c r="C14" s="4" t="s">
        <v>10</v>
      </c>
      <c r="D14" s="4" t="s">
        <v>10</v>
      </c>
      <c r="E14" s="4" t="s">
        <v>10</v>
      </c>
      <c r="F14" s="4" t="s">
        <v>10</v>
      </c>
      <c r="G14" s="4" t="s">
        <v>10</v>
      </c>
      <c r="H14" s="7">
        <f t="shared" si="0"/>
        <v>0</v>
      </c>
      <c r="I14" s="5">
        <v>90</v>
      </c>
      <c r="J14" s="7" t="s">
        <v>139</v>
      </c>
    </row>
    <row r="15" spans="1:10" x14ac:dyDescent="0.2">
      <c r="A15" s="16" t="s">
        <v>94</v>
      </c>
      <c r="B15" s="16" t="s">
        <v>130</v>
      </c>
      <c r="C15" s="4"/>
      <c r="D15" s="4"/>
      <c r="E15" s="4"/>
      <c r="F15" s="4"/>
      <c r="G15" s="4"/>
      <c r="H15" s="7">
        <f t="shared" si="0"/>
        <v>0</v>
      </c>
      <c r="I15" s="5">
        <v>90</v>
      </c>
      <c r="J15" s="7" t="s">
        <v>139</v>
      </c>
    </row>
    <row r="16" spans="1:10" x14ac:dyDescent="0.2">
      <c r="A16" s="16" t="s">
        <v>70</v>
      </c>
      <c r="B16" s="16" t="s">
        <v>98</v>
      </c>
      <c r="C16" s="4"/>
      <c r="D16" s="4"/>
      <c r="E16" s="4"/>
      <c r="F16" s="4"/>
      <c r="G16" s="4"/>
      <c r="H16" s="7">
        <f t="shared" si="0"/>
        <v>0</v>
      </c>
      <c r="I16" s="5">
        <v>90</v>
      </c>
      <c r="J16" s="7" t="s">
        <v>139</v>
      </c>
    </row>
    <row r="17" spans="1:10" x14ac:dyDescent="0.2">
      <c r="A17" s="20"/>
      <c r="B17" s="20"/>
      <c r="C17" s="4"/>
      <c r="D17" s="4"/>
      <c r="E17" s="4"/>
      <c r="F17" s="4"/>
      <c r="G17" s="4"/>
      <c r="H17" s="7"/>
      <c r="I17" s="5"/>
      <c r="J17" s="7"/>
    </row>
    <row r="18" spans="1:10" x14ac:dyDescent="0.2">
      <c r="A18" s="4"/>
      <c r="B18" s="4"/>
      <c r="C18" s="4"/>
      <c r="D18" s="4"/>
      <c r="E18" s="4"/>
      <c r="F18" s="4"/>
      <c r="G18" s="4"/>
      <c r="H18" s="7"/>
      <c r="I18" s="5"/>
      <c r="J18" s="7"/>
    </row>
    <row r="19" spans="1:10" x14ac:dyDescent="0.2">
      <c r="A19" s="4"/>
      <c r="B19" s="4"/>
      <c r="C19" s="4"/>
      <c r="D19" s="4"/>
      <c r="E19" s="4"/>
      <c r="F19" s="4"/>
      <c r="G19" s="4"/>
      <c r="H19" s="7"/>
      <c r="I19" s="5"/>
      <c r="J19" s="7"/>
    </row>
    <row r="20" spans="1:10" x14ac:dyDescent="0.2">
      <c r="A20" s="9"/>
      <c r="B20" s="2"/>
      <c r="C20" s="2"/>
      <c r="D20" s="2"/>
      <c r="E20" s="2"/>
      <c r="F20" s="2"/>
      <c r="G20" s="2"/>
      <c r="H20" s="3"/>
      <c r="I20" s="3"/>
      <c r="J20" s="3"/>
    </row>
  </sheetData>
  <pageMargins left="0.75" right="0.75" top="1" bottom="1" header="0.5" footer="0.5"/>
  <pageSetup orientation="portrait" r:id="rId1"/>
  <headerFooter alignWithMargins="0">
    <oddHeader>&amp;CHills Valley Trial Novembe 2022
Nursery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Open-1</vt:lpstr>
      <vt:lpstr>Open-2</vt:lpstr>
      <vt:lpstr>Open-3</vt:lpstr>
      <vt:lpstr>PN-1</vt:lpstr>
      <vt:lpstr>PN-2</vt:lpstr>
      <vt:lpstr>Nur-1</vt:lpstr>
      <vt:lpstr>Nur-2</vt:lpstr>
      <vt:lpstr>Nur-3</vt:lpstr>
      <vt:lpstr>'Nur-1'!Print_Area</vt:lpstr>
      <vt:lpstr>'Nur-2'!Print_Area</vt:lpstr>
      <vt:lpstr>'Nur-3'!Print_Area</vt:lpstr>
      <vt:lpstr>'Open-1'!Print_Area</vt:lpstr>
      <vt:lpstr>'Open-2'!Print_Area</vt:lpstr>
      <vt:lpstr>'Open-3'!Print_Area</vt:lpstr>
      <vt:lpstr>'PN-1'!Print_Area</vt:lpstr>
      <vt:lpstr>'PN-2'!Print_Area</vt:lpstr>
    </vt:vector>
  </TitlesOfParts>
  <Company>Micron Technology,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rcardenas</dc:creator>
  <cp:lastModifiedBy>William</cp:lastModifiedBy>
  <cp:lastPrinted>2022-11-13T21:52:24Z</cp:lastPrinted>
  <dcterms:created xsi:type="dcterms:W3CDTF">2007-06-17T20:43:28Z</dcterms:created>
  <dcterms:modified xsi:type="dcterms:W3CDTF">2022-11-16T18:30:00Z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334129341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rcardenas@micron.com</vt:lpwstr>
  </property>
  <property fmtid="{D5CDD505-2E9C-101B-9397-08002B2CF9AE}" pid="6" name="_AuthorEmailDisplayName">
    <vt:lpwstr>rcardenas</vt:lpwstr>
  </property>
  <property fmtid="{D5CDD505-2E9C-101B-9397-08002B2CF9AE}" pid="7" name="_ReviewingToolsShownOnce">
    <vt:lpwstr/>
  </property>
</Properties>
</file>