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William\Desktop\OneDrive\Documents\iHerd\2021 Creston Classic SDT\"/>
    </mc:Choice>
  </mc:AlternateContent>
  <xr:revisionPtr revIDLastSave="0" documentId="8_{1D3702C5-4A50-45D9-BFF0-1EA6EFEC510B}" xr6:coauthVersionLast="46" xr6:coauthVersionMax="46" xr10:uidLastSave="{00000000-0000-0000-0000-000000000000}"/>
  <bookViews>
    <workbookView xWindow="-120" yWindow="-120" windowWidth="25440" windowHeight="15390" xr2:uid="{BDD97D39-1221-4D26-B265-6131D2942D5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<sst xmlns="http://schemas.openxmlformats.org/spreadsheetml/2006/main" count="978" uniqueCount="159">
  <si>
    <t>Open 1</t>
  </si>
  <si>
    <t>Final Results</t>
  </si>
  <si>
    <t>JUDGE:</t>
  </si>
  <si>
    <t>Bill Berhow</t>
  </si>
  <si>
    <t>Place</t>
  </si>
  <si>
    <t>Sponsors</t>
  </si>
  <si>
    <t>Run Order</t>
  </si>
  <si>
    <t>Handler</t>
  </si>
  <si>
    <t>Dog</t>
  </si>
  <si>
    <t>Outrun</t>
  </si>
  <si>
    <t>Lift</t>
  </si>
  <si>
    <t>Fetch</t>
  </si>
  <si>
    <t>Drive</t>
  </si>
  <si>
    <t>Shed</t>
  </si>
  <si>
    <t>Pen</t>
  </si>
  <si>
    <t>Total Pts Lost</t>
  </si>
  <si>
    <t>Total</t>
  </si>
  <si>
    <t>Qual Pts</t>
  </si>
  <si>
    <t>X</t>
  </si>
  <si>
    <t>Diana Sylvestre</t>
  </si>
  <si>
    <t>Vance</t>
  </si>
  <si>
    <t>Angela Akers</t>
  </si>
  <si>
    <t>Cora</t>
  </si>
  <si>
    <t>Cindy Good</t>
  </si>
  <si>
    <t>Griffon</t>
  </si>
  <si>
    <t>Jemma</t>
  </si>
  <si>
    <t>Kip</t>
  </si>
  <si>
    <t>Judy Loflin</t>
  </si>
  <si>
    <t>Cord</t>
  </si>
  <si>
    <t>Wilda Bahr</t>
  </si>
  <si>
    <t>Pearl</t>
  </si>
  <si>
    <t>Victoria Yablonsky*</t>
  </si>
  <si>
    <t>Nel - NC</t>
  </si>
  <si>
    <t/>
  </si>
  <si>
    <t>Terri Pelkey</t>
  </si>
  <si>
    <t>Lonnie</t>
  </si>
  <si>
    <t>Dally</t>
  </si>
  <si>
    <t>Sharon Freilich</t>
  </si>
  <si>
    <t>Dru</t>
  </si>
  <si>
    <t>Lori Chamberlain</t>
  </si>
  <si>
    <t>Cal</t>
  </si>
  <si>
    <t>Judy Loflin*</t>
  </si>
  <si>
    <t>Lucy - NC</t>
  </si>
  <si>
    <t>Fred Temple</t>
  </si>
  <si>
    <t>Dan</t>
  </si>
  <si>
    <t>Beth Benz</t>
  </si>
  <si>
    <t>Shayna</t>
  </si>
  <si>
    <t>Jill</t>
  </si>
  <si>
    <t>Marcy Roberts</t>
  </si>
  <si>
    <t>Ky</t>
  </si>
  <si>
    <t>Terry Folsom</t>
  </si>
  <si>
    <t>Quark</t>
  </si>
  <si>
    <t>Briah</t>
  </si>
  <si>
    <t>Patrick Grannan</t>
  </si>
  <si>
    <t>Owen</t>
  </si>
  <si>
    <t>Blazin' Connor</t>
  </si>
  <si>
    <t>Rita Morneault</t>
  </si>
  <si>
    <t>Ace</t>
  </si>
  <si>
    <t>Mandy Schaftel</t>
  </si>
  <si>
    <t>Black</t>
  </si>
  <si>
    <t>Lasoya Lerma</t>
  </si>
  <si>
    <t>Blazn Q</t>
  </si>
  <si>
    <t>Hula</t>
  </si>
  <si>
    <t>Bill Wilder</t>
  </si>
  <si>
    <t>Fran</t>
  </si>
  <si>
    <t>DQ</t>
  </si>
  <si>
    <t>Gail Hromadko</t>
  </si>
  <si>
    <t>Tia</t>
  </si>
  <si>
    <t>Ret</t>
  </si>
  <si>
    <t>Cinch</t>
  </si>
  <si>
    <t>Victoria Yablonsky</t>
  </si>
  <si>
    <t>Ted</t>
  </si>
  <si>
    <t>RET</t>
  </si>
  <si>
    <t>Michael Meredith</t>
  </si>
  <si>
    <t>Sam</t>
  </si>
  <si>
    <t>Tate</t>
  </si>
  <si>
    <t>Russell</t>
  </si>
  <si>
    <t>Twig</t>
  </si>
  <si>
    <t>Moss</t>
  </si>
  <si>
    <t>Geri Byrne</t>
  </si>
  <si>
    <t>Li</t>
  </si>
  <si>
    <t>Albion Urdank</t>
  </si>
  <si>
    <t>Wendy</t>
  </si>
  <si>
    <t>Bonnie Richardson</t>
  </si>
  <si>
    <t>Spur</t>
  </si>
  <si>
    <t>Scratch</t>
  </si>
  <si>
    <t>LeRoy</t>
  </si>
  <si>
    <t>OPEN 2</t>
  </si>
  <si>
    <t>Jean Singer</t>
  </si>
  <si>
    <t>Alex</t>
  </si>
  <si>
    <t>Candy Kennedy</t>
  </si>
  <si>
    <t>Net</t>
  </si>
  <si>
    <t>Jace</t>
  </si>
  <si>
    <t>Jan Heerman</t>
  </si>
  <si>
    <t>Dave</t>
  </si>
  <si>
    <t>Erin Swanson</t>
  </si>
  <si>
    <t>Clare</t>
  </si>
  <si>
    <t>Diana Phillips</t>
  </si>
  <si>
    <t>Clem</t>
  </si>
  <si>
    <t>West</t>
  </si>
  <si>
    <t>Yvette Cook</t>
  </si>
  <si>
    <t>Tack</t>
  </si>
  <si>
    <t>Sid</t>
  </si>
  <si>
    <t>OPEN 3</t>
  </si>
  <si>
    <t>Stephanie Summers</t>
  </si>
  <si>
    <t>Corrie</t>
  </si>
  <si>
    <t>Christian</t>
  </si>
  <si>
    <t>NURSERY 1</t>
  </si>
  <si>
    <t>Total Pts.</t>
  </si>
  <si>
    <t>Rap</t>
  </si>
  <si>
    <t>Sox</t>
  </si>
  <si>
    <t>Mac</t>
  </si>
  <si>
    <t>Dot</t>
  </si>
  <si>
    <t>Greta</t>
  </si>
  <si>
    <t>Cole</t>
  </si>
  <si>
    <t>Patti Sowell</t>
  </si>
  <si>
    <t>Dinah</t>
  </si>
  <si>
    <t>Terry Mendicino</t>
  </si>
  <si>
    <t>Christine Linne</t>
  </si>
  <si>
    <t>NURSERY 2</t>
  </si>
  <si>
    <t>Rob</t>
  </si>
  <si>
    <t>PRO-NOVICE 1</t>
  </si>
  <si>
    <t>Hank</t>
  </si>
  <si>
    <t>Kit</t>
  </si>
  <si>
    <t>Cynthia Decker</t>
  </si>
  <si>
    <t>Mirth</t>
  </si>
  <si>
    <t>Carolyn Erdman</t>
  </si>
  <si>
    <t>Jude</t>
  </si>
  <si>
    <t>Tiff</t>
  </si>
  <si>
    <t>Rhett</t>
  </si>
  <si>
    <t>Suzi Bluford</t>
  </si>
  <si>
    <t>River</t>
  </si>
  <si>
    <t>Pamela Peery</t>
  </si>
  <si>
    <t>Queen</t>
  </si>
  <si>
    <t>Roanie</t>
  </si>
  <si>
    <t>Codi</t>
  </si>
  <si>
    <t>Ice</t>
  </si>
  <si>
    <t>Anne Mock</t>
  </si>
  <si>
    <t>Coop</t>
  </si>
  <si>
    <t>Bea</t>
  </si>
  <si>
    <t>Sage</t>
  </si>
  <si>
    <t>Remi</t>
  </si>
  <si>
    <t>Kate</t>
  </si>
  <si>
    <t>Rhonda Smith</t>
  </si>
  <si>
    <t>Belle</t>
  </si>
  <si>
    <t>PRO-NOVICE 2</t>
  </si>
  <si>
    <t>Monday, April 5, 2021</t>
  </si>
  <si>
    <t>x</t>
  </si>
  <si>
    <t>NOVICE 1</t>
  </si>
  <si>
    <t>Joy Law</t>
  </si>
  <si>
    <t>Daisy</t>
  </si>
  <si>
    <t>Stephanie Summers*</t>
  </si>
  <si>
    <t>Kendall</t>
  </si>
  <si>
    <t>FeBee</t>
  </si>
  <si>
    <t>Rita Morneault*</t>
  </si>
  <si>
    <t>JuneBug</t>
  </si>
  <si>
    <t>Roxanne Harmse</t>
  </si>
  <si>
    <t>Steele</t>
  </si>
  <si>
    <t>Novice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</si>
</sst>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dddd\,\ mmmm\ d\,\ yyyy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name val="Tahoma"/>
      <family val="2"/>
    </font>
    <font>
      <sz val="18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9"/>
      <name val="Tahoma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04">
    <xf numFmtId="0" fontId="0" fillId="0" borderId="0" xfId="0"/>
    <xf numFmtId="0" fontId="4" fillId="0" borderId="0" xfId="0" applyFont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vertical="center" wrapText="1"/>
      <protection locked="0" hidden="1"/>
    </xf>
    <xf numFmtId="0" fontId="7" fillId="0" borderId="0" xfId="0" applyFont="1" applyAlignment="1" applyProtection="1">
      <alignment vertical="center"/>
      <protection locked="0" hidden="1"/>
    </xf>
    <xf numFmtId="164" fontId="8" fillId="0" borderId="0" xfId="0" applyNumberFormat="1" applyFont="1" applyAlignment="1" applyProtection="1">
      <alignment vertical="center" wrapText="1"/>
      <protection locked="0" hidden="1"/>
    </xf>
    <xf numFmtId="0" fontId="9" fillId="0" borderId="0" xfId="0" applyFont="1" applyAlignment="1">
      <alignment horizontal="right" shrinkToFit="1"/>
    </xf>
    <xf numFmtId="0" fontId="10" fillId="0" borderId="0" xfId="0" applyFont="1" applyAlignment="1">
      <alignment horizontal="left"/>
    </xf>
    <xf numFmtId="165" fontId="11" fillId="0" borderId="5" xfId="0" applyNumberFormat="1" applyFont="1" applyBorder="1" applyAlignment="1" applyProtection="1">
      <alignment horizontal="left" shrinkToFit="1"/>
      <protection hidden="1"/>
    </xf>
    <xf numFmtId="164" fontId="12" fillId="0" borderId="0" xfId="0" applyNumberFormat="1" applyFont="1" applyAlignment="1" applyProtection="1">
      <alignment vertical="center"/>
      <protection locked="0" hidden="1"/>
    </xf>
    <xf numFmtId="164" fontId="13" fillId="0" borderId="0" xfId="0" applyNumberFormat="1" applyFont="1" applyAlignment="1" applyProtection="1">
      <alignment vertical="center" wrapText="1"/>
      <protection locked="0" hidden="1"/>
    </xf>
    <xf numFmtId="0" fontId="12" fillId="2" borderId="6" xfId="0" applyFont="1" applyFill="1" applyBorder="1" applyAlignment="1" applyProtection="1">
      <alignment horizontal="center" vertical="center" textRotation="180" wrapText="1"/>
      <protection hidden="1"/>
    </xf>
    <xf numFmtId="0" fontId="11" fillId="2" borderId="7" xfId="0" applyFont="1" applyFill="1" applyBorder="1" applyAlignment="1" applyProtection="1">
      <alignment horizontal="center"/>
      <protection hidden="1"/>
    </xf>
    <xf numFmtId="0" fontId="14" fillId="2" borderId="8" xfId="0" applyFont="1" applyFill="1" applyBorder="1" applyAlignment="1" applyProtection="1">
      <alignment horizontal="center" vertical="center" textRotation="180" wrapText="1" shrinkToFit="1"/>
      <protection hidden="1"/>
    </xf>
    <xf numFmtId="0" fontId="11" fillId="2" borderId="9" xfId="0" applyFont="1" applyFill="1" applyBorder="1" applyAlignment="1" applyProtection="1">
      <alignment horizontal="center"/>
      <protection hidden="1"/>
    </xf>
    <xf numFmtId="0" fontId="11" fillId="2" borderId="10" xfId="0" applyFont="1" applyFill="1" applyBorder="1" applyAlignment="1" applyProtection="1">
      <alignment horizontal="center" shrinkToFit="1"/>
      <protection hidden="1"/>
    </xf>
    <xf numFmtId="0" fontId="11" fillId="2" borderId="11" xfId="0" applyFont="1" applyFill="1" applyBorder="1" applyAlignment="1" applyProtection="1">
      <alignment horizontal="center" shrinkToFit="1"/>
      <protection hidden="1"/>
    </xf>
    <xf numFmtId="0" fontId="11" fillId="2" borderId="11" xfId="0" applyFont="1" applyFill="1" applyBorder="1" applyAlignment="1" applyProtection="1">
      <alignment horizontal="center" shrinkToFit="1"/>
      <protection locked="0" hidden="1"/>
    </xf>
    <xf numFmtId="0" fontId="11" fillId="2" borderId="12" xfId="0" applyFont="1" applyFill="1" applyBorder="1" applyAlignment="1" applyProtection="1">
      <alignment horizontal="center" shrinkToFit="1"/>
      <protection hidden="1"/>
    </xf>
    <xf numFmtId="0" fontId="11" fillId="2" borderId="7" xfId="0" applyFont="1" applyFill="1" applyBorder="1" applyAlignment="1" applyProtection="1">
      <alignment horizontal="center" wrapText="1" shrinkToFit="1"/>
      <protection hidden="1"/>
    </xf>
    <xf numFmtId="0" fontId="11" fillId="2" borderId="9" xfId="0" applyFont="1" applyFill="1" applyBorder="1" applyAlignment="1" applyProtection="1">
      <alignment horizontal="center" wrapText="1"/>
      <protection hidden="1"/>
    </xf>
    <xf numFmtId="0" fontId="11" fillId="2" borderId="13" xfId="0" applyFont="1" applyFill="1" applyBorder="1" applyAlignment="1" applyProtection="1">
      <alignment horizontal="center" vertical="center" wrapText="1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locked="0" hidden="1"/>
    </xf>
    <xf numFmtId="0" fontId="11" fillId="2" borderId="15" xfId="0" applyFont="1" applyFill="1" applyBorder="1" applyAlignment="1" applyProtection="1">
      <alignment horizontal="center"/>
      <protection hidden="1"/>
    </xf>
    <xf numFmtId="0" fontId="14" fillId="2" borderId="5" xfId="0" applyFont="1" applyFill="1" applyBorder="1" applyAlignment="1" applyProtection="1">
      <alignment horizontal="center" vertical="center" textRotation="180" wrapText="1" shrinkToFit="1"/>
      <protection hidden="1"/>
    </xf>
    <xf numFmtId="0" fontId="11" fillId="2" borderId="16" xfId="0" applyFont="1" applyFill="1" applyBorder="1" applyAlignment="1" applyProtection="1">
      <alignment horizontal="center"/>
      <protection hidden="1"/>
    </xf>
    <xf numFmtId="0" fontId="11" fillId="2" borderId="17" xfId="0" applyFont="1" applyFill="1" applyBorder="1" applyAlignment="1" applyProtection="1">
      <alignment horizontal="center" vertical="center"/>
      <protection hidden="1"/>
    </xf>
    <xf numFmtId="0" fontId="11" fillId="2" borderId="18" xfId="0" applyFont="1" applyFill="1" applyBorder="1" applyAlignment="1" applyProtection="1">
      <alignment horizontal="center" vertical="center"/>
      <protection hidden="1"/>
    </xf>
    <xf numFmtId="0" fontId="11" fillId="2" borderId="18" xfId="0" applyFont="1" applyFill="1" applyBorder="1" applyAlignment="1" applyProtection="1">
      <alignment horizontal="center" vertical="center"/>
      <protection locked="0" hidden="1"/>
    </xf>
    <xf numFmtId="0" fontId="11" fillId="2" borderId="19" xfId="0" applyFont="1" applyFill="1" applyBorder="1" applyAlignment="1" applyProtection="1">
      <alignment horizontal="center" vertical="center"/>
      <protection hidden="1"/>
    </xf>
    <xf numFmtId="0" fontId="11" fillId="2" borderId="15" xfId="0" applyFont="1" applyFill="1" applyBorder="1" applyAlignment="1" applyProtection="1">
      <alignment horizontal="center" wrapText="1" shrinkToFit="1"/>
      <protection hidden="1"/>
    </xf>
    <xf numFmtId="0" fontId="11" fillId="2" borderId="16" xfId="0" applyFont="1" applyFill="1" applyBorder="1" applyAlignment="1" applyProtection="1">
      <alignment horizontal="center" wrapText="1" shrinkToFit="1"/>
      <protection hidden="1"/>
    </xf>
    <xf numFmtId="0" fontId="11" fillId="2" borderId="20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Alignment="1" applyProtection="1">
      <alignment horizontal="center" shrinkToFit="1"/>
      <protection locked="0" hidden="1"/>
    </xf>
    <xf numFmtId="0" fontId="14" fillId="0" borderId="0" xfId="0" applyFont="1" applyAlignment="1" applyProtection="1">
      <alignment horizontal="center" vertical="center" textRotation="180" wrapText="1" shrinkToFit="1"/>
      <protection hidden="1"/>
    </xf>
    <xf numFmtId="0" fontId="11" fillId="0" borderId="21" xfId="0" applyFont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locked="0" hidden="1"/>
    </xf>
    <xf numFmtId="0" fontId="11" fillId="0" borderId="21" xfId="0" applyFont="1" applyBorder="1" applyAlignment="1" applyProtection="1">
      <alignment horizontal="center" wrapText="1" shrinkToFit="1"/>
      <protection hidden="1"/>
    </xf>
    <xf numFmtId="0" fontId="11" fillId="0" borderId="22" xfId="0" applyFont="1" applyBorder="1" applyAlignment="1" applyProtection="1">
      <alignment horizontal="center" wrapText="1" shrinkToFit="1"/>
      <protection hidden="1"/>
    </xf>
    <xf numFmtId="0" fontId="11" fillId="0" borderId="23" xfId="0" applyFont="1" applyBorder="1" applyAlignment="1" applyProtection="1">
      <alignment horizontal="center" vertical="center" wrapText="1" shrinkToFit="1"/>
      <protection hidden="1"/>
    </xf>
    <xf numFmtId="0" fontId="15" fillId="3" borderId="24" xfId="0" applyFont="1" applyFill="1" applyBorder="1" applyAlignment="1" applyProtection="1">
      <alignment horizontal="center" shrinkToFit="1"/>
      <protection locked="0" hidden="1"/>
    </xf>
    <xf numFmtId="0" fontId="15" fillId="3" borderId="25" xfId="0" applyFont="1" applyFill="1" applyBorder="1" applyAlignment="1" applyProtection="1">
      <alignment horizontal="center" shrinkToFit="1"/>
      <protection locked="0" hidden="1"/>
    </xf>
    <xf numFmtId="0" fontId="15" fillId="3" borderId="26" xfId="0" applyFont="1" applyFill="1" applyBorder="1" applyAlignment="1" applyProtection="1">
      <alignment horizontal="center" shrinkToFit="1"/>
      <protection locked="0" hidden="1"/>
    </xf>
    <xf numFmtId="0" fontId="15" fillId="3" borderId="27" xfId="0" applyFont="1" applyFill="1" applyBorder="1" applyAlignment="1" applyProtection="1">
      <alignment horizontal="center" shrinkToFit="1"/>
      <protection locked="0" hidden="1"/>
    </xf>
    <xf numFmtId="0" fontId="15" fillId="3" borderId="28" xfId="0" applyFont="1" applyFill="1" applyBorder="1" applyAlignment="1" applyProtection="1">
      <alignment horizontal="center" shrinkToFit="1"/>
      <protection locked="0" hidden="1"/>
    </xf>
    <xf numFmtId="0" fontId="15" fillId="3" borderId="29" xfId="0" applyFont="1" applyFill="1" applyBorder="1" applyAlignment="1" applyProtection="1">
      <alignment horizontal="center" shrinkToFit="1"/>
      <protection locked="0" hidden="1"/>
    </xf>
    <xf numFmtId="0" fontId="15" fillId="3" borderId="30" xfId="0" applyFont="1" applyFill="1" applyBorder="1" applyAlignment="1" applyProtection="1">
      <alignment horizontal="center" shrinkToFit="1"/>
      <protection locked="0" hidden="1"/>
    </xf>
    <xf numFmtId="0" fontId="15" fillId="3" borderId="31" xfId="0" applyFont="1" applyFill="1" applyBorder="1" applyAlignment="1" applyProtection="1">
      <alignment horizontal="center" shrinkToFit="1"/>
      <protection locked="0" hidden="1"/>
    </xf>
    <xf numFmtId="0" fontId="15" fillId="3" borderId="32" xfId="0" applyFont="1" applyFill="1" applyBorder="1" applyAlignment="1" applyProtection="1">
      <alignment horizontal="center" shrinkToFit="1"/>
      <protection locked="0" hidden="1"/>
    </xf>
    <xf numFmtId="0" fontId="16" fillId="2" borderId="33" xfId="0" applyFont="1" applyFill="1" applyBorder="1" applyAlignment="1" applyProtection="1">
      <alignment horizontal="center" vertical="center" shrinkToFit="1"/>
      <protection hidden="1"/>
    </xf>
    <xf numFmtId="0" fontId="3" fillId="0" borderId="25" xfId="0" applyFont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9" fillId="0" borderId="3" xfId="2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2" borderId="35" xfId="0" applyFont="1" applyFill="1" applyBorder="1" applyAlignment="1" applyProtection="1">
      <alignment horizontal="center" vertical="center"/>
      <protection hidden="1"/>
    </xf>
    <xf numFmtId="0" fontId="16" fillId="0" borderId="36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shrinkToFit="1"/>
      <protection locked="0"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164" fontId="12" fillId="0" borderId="5" xfId="0" applyNumberFormat="1" applyFont="1" applyBorder="1" applyAlignment="1" applyProtection="1">
      <alignment vertical="center"/>
      <protection locked="0" hidden="1"/>
    </xf>
    <xf numFmtId="0" fontId="6" fillId="0" borderId="5" xfId="0" applyFont="1" applyBorder="1" applyAlignment="1" applyProtection="1">
      <alignment vertical="center" wrapText="1"/>
      <protection locked="0" hidden="1"/>
    </xf>
    <xf numFmtId="164" fontId="13" fillId="0" borderId="5" xfId="0" applyNumberFormat="1" applyFont="1" applyBorder="1" applyAlignment="1" applyProtection="1">
      <alignment vertical="center" wrapText="1"/>
      <protection locked="0" hidden="1"/>
    </xf>
    <xf numFmtId="164" fontId="8" fillId="0" borderId="5" xfId="0" applyNumberFormat="1" applyFont="1" applyBorder="1" applyAlignment="1" applyProtection="1">
      <alignment vertical="center" wrapText="1"/>
      <protection locked="0" hidden="1"/>
    </xf>
    <xf numFmtId="0" fontId="15" fillId="3" borderId="33" xfId="0" applyFont="1" applyFill="1" applyBorder="1" applyAlignment="1" applyProtection="1">
      <alignment horizontal="center" shrinkToFit="1"/>
      <protection locked="0" hidden="1"/>
    </xf>
    <xf numFmtId="0" fontId="15" fillId="3" borderId="4" xfId="0" applyFont="1" applyFill="1" applyBorder="1" applyAlignment="1" applyProtection="1">
      <alignment horizontal="center" shrinkToFit="1"/>
      <protection locked="0" hidden="1"/>
    </xf>
    <xf numFmtId="0" fontId="15" fillId="3" borderId="35" xfId="0" applyFont="1" applyFill="1" applyBorder="1" applyAlignment="1" applyProtection="1">
      <alignment horizontal="center" shrinkToFit="1"/>
      <protection locked="0" hidden="1"/>
    </xf>
    <xf numFmtId="0" fontId="16" fillId="2" borderId="33" xfId="0" applyFont="1" applyFill="1" applyBorder="1" applyAlignment="1" applyProtection="1">
      <alignment horizontal="right" vertical="center" shrinkToFit="1"/>
      <protection hidden="1"/>
    </xf>
    <xf numFmtId="0" fontId="3" fillId="0" borderId="25" xfId="0" applyFont="1" applyBorder="1" applyAlignment="1" applyProtection="1">
      <alignment horizontal="center" vertical="center" wrapText="1" shrinkToFit="1"/>
      <protection hidden="1"/>
    </xf>
    <xf numFmtId="0" fontId="16" fillId="0" borderId="28" xfId="0" applyFont="1" applyBorder="1" applyAlignment="1" applyProtection="1">
      <alignment horizontal="center" vertical="center"/>
      <protection hidden="1"/>
    </xf>
    <xf numFmtId="0" fontId="16" fillId="2" borderId="32" xfId="0" applyFont="1" applyFill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 textRotation="180" wrapText="1"/>
      <protection hidden="1"/>
    </xf>
    <xf numFmtId="0" fontId="14" fillId="2" borderId="6" xfId="0" applyFont="1" applyFill="1" applyBorder="1" applyAlignment="1" applyProtection="1">
      <alignment horizontal="center" vertical="center" textRotation="180" wrapText="1" shrinkToFit="1"/>
      <protection hidden="1"/>
    </xf>
    <xf numFmtId="0" fontId="14" fillId="2" borderId="14" xfId="0" applyFont="1" applyFill="1" applyBorder="1" applyAlignment="1" applyProtection="1">
      <alignment horizontal="center" vertical="center" textRotation="180" wrapText="1" shrinkToFit="1"/>
      <protection hidden="1"/>
    </xf>
    <xf numFmtId="0" fontId="16" fillId="2" borderId="35" xfId="0" applyFont="1" applyFill="1" applyBorder="1" applyAlignment="1" applyProtection="1">
      <alignment horizontal="right" vertical="center" shrinkToFit="1"/>
      <protection hidden="1"/>
    </xf>
    <xf numFmtId="0" fontId="17" fillId="0" borderId="33" xfId="0" applyFont="1" applyBorder="1" applyAlignment="1" applyProtection="1">
      <alignment horizontal="right" vertical="center" shrinkToFit="1"/>
      <protection hidden="1"/>
    </xf>
    <xf numFmtId="0" fontId="10" fillId="0" borderId="0" xfId="0" applyFont="1" applyAlignment="1" applyProtection="1">
      <alignment horizontal="center" vertical="center" wrapText="1"/>
      <protection locked="0" hidden="1"/>
    </xf>
    <xf numFmtId="0" fontId="15" fillId="3" borderId="39" xfId="0" applyFont="1" applyFill="1" applyBorder="1" applyAlignment="1" applyProtection="1">
      <alignment horizontal="center" shrinkToFit="1"/>
      <protection locked="0" hidden="1"/>
    </xf>
    <xf numFmtId="0" fontId="16" fillId="2" borderId="40" xfId="0" applyFont="1" applyFill="1" applyBorder="1" applyAlignment="1" applyProtection="1">
      <alignment horizontal="right" vertical="center" shrinkToFit="1"/>
      <protection hidden="1"/>
    </xf>
    <xf numFmtId="0" fontId="17" fillId="0" borderId="41" xfId="0" applyFont="1" applyBorder="1" applyAlignment="1" applyProtection="1">
      <alignment horizontal="right" vertical="center" shrinkToFit="1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16" fillId="2" borderId="42" xfId="0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right" vertical="center" shrinkToFit="1"/>
      <protection hidden="1"/>
    </xf>
    <xf numFmtId="0" fontId="3" fillId="0" borderId="3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>
      <alignment horizontal="center" vertical="center"/>
    </xf>
    <xf numFmtId="0" fontId="19" fillId="0" borderId="36" xfId="2" applyFont="1" applyBorder="1" applyAlignment="1" applyProtection="1">
      <alignment horizontal="center" vertical="center"/>
      <protection hidden="1"/>
    </xf>
    <xf numFmtId="0" fontId="19" fillId="0" borderId="43" xfId="2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5" xfId="0" applyFont="1" applyBorder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17" fillId="0" borderId="34" xfId="0" applyFont="1" applyBorder="1" applyAlignment="1" applyProtection="1">
      <alignment horizontal="right" vertical="center" shrinkToFit="1"/>
      <protection hidden="1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15" fillId="0" borderId="5" xfId="0" applyNumberFormat="1" applyFont="1" applyBorder="1" applyAlignment="1" applyProtection="1">
      <alignment vertical="center"/>
      <protection locked="0" hidden="1"/>
    </xf>
  </cellXfs>
  <cellStyles count="3">
    <cellStyle name="Normal" xfId="0" builtinId="0"/>
    <cellStyle name="Normal 3" xfId="1" xr:uid="{968792FB-4412-4143-B406-03461264E1C8}"/>
    <cellStyle name="Normal_open1st" xfId="2" xr:uid="{D3EBE777-A5DB-448F-83A6-DCACFAE2195B}"/>
  </cellStyles>
  <dxfs count="115"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iHerd\2021%20Creston%20Classic%20SDT\iHerd%20Creston%20Classic%20SDT%20Score%20Progr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BCHA"/>
      <sheetName val="NAMES"/>
      <sheetName val="Day1"/>
      <sheetName val="Day2"/>
      <sheetName val="Day3"/>
      <sheetName val="Day4"/>
      <sheetName val="open1"/>
      <sheetName val="USBCHA O1"/>
      <sheetName val="open2"/>
      <sheetName val="USBCHA O2"/>
      <sheetName val="open3"/>
      <sheetName val="USBCHA O3"/>
      <sheetName val="open comb."/>
      <sheetName val="Nursery1"/>
      <sheetName val="USBCHA N1"/>
      <sheetName val="Nursery2"/>
      <sheetName val="USBCHA N2"/>
      <sheetName val="Nursery3"/>
      <sheetName val="USBCHA N3"/>
      <sheetName val="NurseryC"/>
      <sheetName val="USBCHA Nc"/>
      <sheetName val="PN1"/>
      <sheetName val="PN2"/>
      <sheetName val="pn comb."/>
      <sheetName val="Ranch1"/>
      <sheetName val="Ranch2"/>
      <sheetName val="ranch comb."/>
      <sheetName val="Novice1"/>
      <sheetName val="Novice2"/>
      <sheetName val="Novice comb."/>
      <sheetName val="1st open"/>
      <sheetName val="2nd open "/>
      <sheetName val="3rd open "/>
      <sheetName val="1st Nursery"/>
      <sheetName val="2nd Nursery"/>
      <sheetName val="3rd Nursery"/>
      <sheetName val="1st PN"/>
      <sheetName val="2nd PN"/>
      <sheetName val="1st Ranch"/>
      <sheetName val="2nd Ranch"/>
      <sheetName val="1st Novice"/>
      <sheetName val="2nd Novice"/>
      <sheetName val="Open one"/>
      <sheetName val="Open two"/>
      <sheetName val="Open three"/>
      <sheetName val="Nursery one"/>
      <sheetName val="Nursery two"/>
      <sheetName val="Nursery Three"/>
      <sheetName val="PN one"/>
      <sheetName val="PN two "/>
      <sheetName val="Ranch one"/>
      <sheetName val="Ranch two  "/>
      <sheetName val="Novice one"/>
      <sheetName val="Novice two  "/>
      <sheetName val="Double"/>
      <sheetName val="Double one"/>
      <sheetName val="Teams"/>
      <sheetName val="Master"/>
      <sheetName val="Sponsor1"/>
      <sheetName val="Sponsor2"/>
      <sheetName val="Sponsor3"/>
      <sheetName val="Open Series"/>
      <sheetName val="ProNov Series"/>
      <sheetName val="Ranch Series"/>
      <sheetName val="Novice Series"/>
      <sheetName val="USBCHA  SCORE"/>
    </sheetNames>
    <sheetDataSet>
      <sheetData sheetId="0"/>
      <sheetData sheetId="1">
        <row r="4">
          <cell r="B4" t="str">
            <v>Bill Berhow</v>
          </cell>
        </row>
        <row r="54">
          <cell r="D54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316FC-B1B6-46F4-8919-61D5427FC38A}">
  <dimension ref="A1:O268"/>
  <sheetViews>
    <sheetView tabSelected="1" workbookViewId="0">
      <selection activeCell="A258" sqref="A258:N268"/>
    </sheetView>
  </sheetViews>
  <sheetFormatPr defaultRowHeight="15" x14ac:dyDescent="0.25"/>
  <cols>
    <col min="2" max="2" width="0" hidden="1" customWidth="1"/>
    <col min="4" max="4" width="21.85546875" customWidth="1"/>
    <col min="5" max="5" width="17" customWidth="1"/>
    <col min="12" max="13" width="0" hidden="1" customWidth="1"/>
  </cols>
  <sheetData>
    <row r="1" spans="1:15" ht="30.75" x14ac:dyDescent="0.25">
      <c r="A1" s="1" t="s">
        <v>0</v>
      </c>
      <c r="B1" s="1"/>
      <c r="C1" s="1"/>
      <c r="D1" s="1"/>
      <c r="E1" s="2" t="s">
        <v>1</v>
      </c>
      <c r="F1" s="3"/>
      <c r="G1" s="3"/>
      <c r="H1" s="3"/>
      <c r="I1" s="3"/>
      <c r="J1" s="3"/>
      <c r="K1" s="3"/>
      <c r="L1" s="3"/>
      <c r="M1" s="4"/>
      <c r="N1" s="5"/>
      <c r="O1" s="5"/>
    </row>
    <row r="2" spans="1:15" ht="31.5" thickBot="1" x14ac:dyDescent="0.35">
      <c r="A2" s="6" t="s">
        <v>2</v>
      </c>
      <c r="B2" s="6"/>
      <c r="C2" s="6"/>
      <c r="D2" s="7" t="s">
        <v>3</v>
      </c>
      <c r="E2" s="2"/>
      <c r="F2" s="8">
        <v>44288</v>
      </c>
      <c r="G2" s="8"/>
      <c r="H2" s="8"/>
      <c r="I2" s="9"/>
      <c r="J2" s="3"/>
      <c r="K2" s="3"/>
      <c r="L2" s="3"/>
      <c r="M2" s="10"/>
      <c r="N2" s="5"/>
      <c r="O2" s="5"/>
    </row>
    <row r="3" spans="1:15" ht="21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5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6" t="s">
        <v>14</v>
      </c>
      <c r="L3" s="18"/>
      <c r="M3" s="19" t="s">
        <v>15</v>
      </c>
      <c r="N3" s="20" t="s">
        <v>16</v>
      </c>
      <c r="O3" s="21" t="s">
        <v>17</v>
      </c>
    </row>
    <row r="4" spans="1:15" ht="19.5" thickBot="1" x14ac:dyDescent="0.35">
      <c r="A4" s="22" t="s">
        <v>18</v>
      </c>
      <c r="B4" s="23"/>
      <c r="C4" s="24"/>
      <c r="D4" s="23"/>
      <c r="E4" s="25"/>
      <c r="F4" s="26">
        <v>20</v>
      </c>
      <c r="G4" s="27">
        <v>10</v>
      </c>
      <c r="H4" s="27">
        <v>20</v>
      </c>
      <c r="I4" s="27">
        <v>30</v>
      </c>
      <c r="J4" s="28">
        <v>10</v>
      </c>
      <c r="K4" s="27">
        <v>10</v>
      </c>
      <c r="L4" s="29"/>
      <c r="M4" s="30"/>
      <c r="N4" s="31">
        <v>100</v>
      </c>
      <c r="O4" s="32"/>
    </row>
    <row r="5" spans="1:15" ht="19.5" thickBot="1" x14ac:dyDescent="0.35">
      <c r="A5" s="33"/>
      <c r="B5" s="33"/>
      <c r="C5" s="34"/>
      <c r="D5" s="35"/>
      <c r="E5" s="36"/>
      <c r="F5" s="37"/>
      <c r="G5" s="37"/>
      <c r="H5" s="37"/>
      <c r="I5" s="37"/>
      <c r="J5" s="38"/>
      <c r="K5" s="37"/>
      <c r="L5" s="37"/>
      <c r="M5" s="39"/>
      <c r="N5" s="40"/>
      <c r="O5" s="41"/>
    </row>
    <row r="6" spans="1:15" ht="15.75" thickBot="1" x14ac:dyDescent="0.3">
      <c r="A6" s="42" t="s">
        <v>4</v>
      </c>
      <c r="B6" s="43" t="s">
        <v>5</v>
      </c>
      <c r="C6" s="44" t="s">
        <v>6</v>
      </c>
      <c r="D6" s="45" t="s">
        <v>7</v>
      </c>
      <c r="E6" s="46" t="s">
        <v>8</v>
      </c>
      <c r="F6" s="47" t="s">
        <v>9</v>
      </c>
      <c r="G6" s="48" t="s">
        <v>10</v>
      </c>
      <c r="H6" s="48" t="s">
        <v>11</v>
      </c>
      <c r="I6" s="48" t="s">
        <v>12</v>
      </c>
      <c r="J6" s="48" t="s">
        <v>13</v>
      </c>
      <c r="K6" s="48" t="s">
        <v>14</v>
      </c>
      <c r="L6" s="49">
        <v>0</v>
      </c>
      <c r="M6" s="45" t="s">
        <v>15</v>
      </c>
      <c r="N6" s="46" t="s">
        <v>16</v>
      </c>
      <c r="O6" s="50" t="s">
        <v>17</v>
      </c>
    </row>
    <row r="7" spans="1:15" ht="15.75" x14ac:dyDescent="0.25">
      <c r="A7" s="51">
        <v>1</v>
      </c>
      <c r="B7" s="52" t="e">
        <v>#N/A</v>
      </c>
      <c r="C7" s="53">
        <v>20</v>
      </c>
      <c r="D7" s="54" t="s">
        <v>19</v>
      </c>
      <c r="E7" s="54" t="s">
        <v>20</v>
      </c>
      <c r="F7" s="55">
        <v>0</v>
      </c>
      <c r="G7" s="56">
        <v>0</v>
      </c>
      <c r="H7" s="57">
        <v>2</v>
      </c>
      <c r="I7" s="57">
        <v>3</v>
      </c>
      <c r="J7" s="57">
        <v>0</v>
      </c>
      <c r="K7" s="57">
        <v>0</v>
      </c>
      <c r="L7" s="58"/>
      <c r="M7" s="59">
        <v>5</v>
      </c>
      <c r="N7" s="60">
        <v>95</v>
      </c>
      <c r="O7" s="61">
        <v>7</v>
      </c>
    </row>
    <row r="8" spans="1:15" ht="15.75" x14ac:dyDescent="0.25">
      <c r="A8" s="51">
        <v>2</v>
      </c>
      <c r="B8" s="52" t="e">
        <v>#N/A</v>
      </c>
      <c r="C8" s="53">
        <v>10</v>
      </c>
      <c r="D8" s="54" t="s">
        <v>21</v>
      </c>
      <c r="E8" s="54" t="s">
        <v>22</v>
      </c>
      <c r="F8" s="55">
        <v>1</v>
      </c>
      <c r="G8" s="56">
        <v>0</v>
      </c>
      <c r="H8" s="57">
        <v>1</v>
      </c>
      <c r="I8" s="57">
        <v>7</v>
      </c>
      <c r="J8" s="57">
        <v>0</v>
      </c>
      <c r="K8" s="57">
        <v>2</v>
      </c>
      <c r="L8" s="58"/>
      <c r="M8" s="62">
        <v>11</v>
      </c>
      <c r="N8" s="60">
        <v>89</v>
      </c>
      <c r="O8" s="61">
        <v>6</v>
      </c>
    </row>
    <row r="9" spans="1:15" ht="15.75" x14ac:dyDescent="0.25">
      <c r="A9" s="51">
        <v>3</v>
      </c>
      <c r="B9" s="52" t="e">
        <v>#N/A</v>
      </c>
      <c r="C9" s="53">
        <v>16</v>
      </c>
      <c r="D9" s="54" t="s">
        <v>23</v>
      </c>
      <c r="E9" s="54" t="s">
        <v>24</v>
      </c>
      <c r="F9" s="55">
        <v>2</v>
      </c>
      <c r="G9" s="56">
        <v>0</v>
      </c>
      <c r="H9" s="57">
        <v>1</v>
      </c>
      <c r="I9" s="57">
        <v>5</v>
      </c>
      <c r="J9" s="57">
        <v>2</v>
      </c>
      <c r="K9" s="57">
        <v>2</v>
      </c>
      <c r="L9" s="58"/>
      <c r="M9" s="62">
        <v>12</v>
      </c>
      <c r="N9" s="60">
        <v>88</v>
      </c>
      <c r="O9" s="61">
        <v>5</v>
      </c>
    </row>
    <row r="10" spans="1:15" ht="15.75" x14ac:dyDescent="0.25">
      <c r="A10" s="51">
        <v>4</v>
      </c>
      <c r="B10" s="52" t="e">
        <v>#N/A</v>
      </c>
      <c r="C10" s="53">
        <v>35</v>
      </c>
      <c r="D10" s="54" t="s">
        <v>19</v>
      </c>
      <c r="E10" s="54" t="s">
        <v>25</v>
      </c>
      <c r="F10" s="55">
        <v>1</v>
      </c>
      <c r="G10" s="56">
        <v>0</v>
      </c>
      <c r="H10" s="57">
        <v>2</v>
      </c>
      <c r="I10" s="57">
        <v>7</v>
      </c>
      <c r="J10" s="57">
        <v>0</v>
      </c>
      <c r="K10" s="57">
        <v>2</v>
      </c>
      <c r="L10" s="58"/>
      <c r="M10" s="62">
        <v>12</v>
      </c>
      <c r="N10" s="60">
        <v>88</v>
      </c>
      <c r="O10" s="61">
        <v>4</v>
      </c>
    </row>
    <row r="11" spans="1:15" ht="15.75" x14ac:dyDescent="0.25">
      <c r="A11" s="51">
        <v>5</v>
      </c>
      <c r="B11" s="52" t="e">
        <v>#N/A</v>
      </c>
      <c r="C11" s="53">
        <v>9</v>
      </c>
      <c r="D11" s="54" t="s">
        <v>19</v>
      </c>
      <c r="E11" s="54" t="s">
        <v>26</v>
      </c>
      <c r="F11" s="55">
        <v>2</v>
      </c>
      <c r="G11" s="56">
        <v>0</v>
      </c>
      <c r="H11" s="57">
        <v>2</v>
      </c>
      <c r="I11" s="57">
        <v>8</v>
      </c>
      <c r="J11" s="57">
        <v>2</v>
      </c>
      <c r="K11" s="57">
        <v>0</v>
      </c>
      <c r="L11" s="58"/>
      <c r="M11" s="62">
        <v>14</v>
      </c>
      <c r="N11" s="60">
        <v>86</v>
      </c>
      <c r="O11" s="61">
        <v>3</v>
      </c>
    </row>
    <row r="12" spans="1:15" ht="15.75" x14ac:dyDescent="0.25">
      <c r="A12" s="51">
        <v>6</v>
      </c>
      <c r="B12" s="52" t="e">
        <v>#N/A</v>
      </c>
      <c r="C12" s="53">
        <v>31</v>
      </c>
      <c r="D12" s="54" t="s">
        <v>27</v>
      </c>
      <c r="E12" s="54" t="s">
        <v>28</v>
      </c>
      <c r="F12" s="55">
        <v>0</v>
      </c>
      <c r="G12" s="56">
        <v>0</v>
      </c>
      <c r="H12" s="57">
        <v>2</v>
      </c>
      <c r="I12" s="57">
        <v>3</v>
      </c>
      <c r="J12" s="57">
        <v>1</v>
      </c>
      <c r="K12" s="57">
        <v>10</v>
      </c>
      <c r="L12" s="58"/>
      <c r="M12" s="62">
        <v>16</v>
      </c>
      <c r="N12" s="60">
        <v>84</v>
      </c>
      <c r="O12" s="61">
        <v>2</v>
      </c>
    </row>
    <row r="13" spans="1:15" ht="15.75" x14ac:dyDescent="0.25">
      <c r="A13" s="51">
        <v>7</v>
      </c>
      <c r="B13" s="52" t="e">
        <v>#N/A</v>
      </c>
      <c r="C13" s="53">
        <v>13</v>
      </c>
      <c r="D13" s="54" t="s">
        <v>29</v>
      </c>
      <c r="E13" s="54" t="s">
        <v>30</v>
      </c>
      <c r="F13" s="55">
        <v>0</v>
      </c>
      <c r="G13" s="56">
        <v>0</v>
      </c>
      <c r="H13" s="57">
        <v>3</v>
      </c>
      <c r="I13" s="57">
        <v>10</v>
      </c>
      <c r="J13" s="57">
        <v>0</v>
      </c>
      <c r="K13" s="57">
        <v>5</v>
      </c>
      <c r="L13" s="58"/>
      <c r="M13" s="62">
        <v>18</v>
      </c>
      <c r="N13" s="60">
        <v>82</v>
      </c>
      <c r="O13" s="61">
        <v>1</v>
      </c>
    </row>
    <row r="14" spans="1:15" ht="15.75" x14ac:dyDescent="0.25">
      <c r="A14" s="51">
        <v>8</v>
      </c>
      <c r="B14" s="52" t="e">
        <v>#N/A</v>
      </c>
      <c r="C14" s="53">
        <v>38</v>
      </c>
      <c r="D14" s="54" t="s">
        <v>31</v>
      </c>
      <c r="E14" s="54" t="s">
        <v>32</v>
      </c>
      <c r="F14" s="55">
        <v>0</v>
      </c>
      <c r="G14" s="56">
        <v>0</v>
      </c>
      <c r="H14" s="57">
        <v>3</v>
      </c>
      <c r="I14" s="57">
        <v>7</v>
      </c>
      <c r="J14" s="57">
        <v>8</v>
      </c>
      <c r="K14" s="63">
        <v>1</v>
      </c>
      <c r="L14" s="58"/>
      <c r="M14" s="62">
        <v>19</v>
      </c>
      <c r="N14" s="60">
        <v>81</v>
      </c>
      <c r="O14" s="61" t="s">
        <v>33</v>
      </c>
    </row>
    <row r="15" spans="1:15" ht="15.75" x14ac:dyDescent="0.25">
      <c r="A15" s="51">
        <v>9</v>
      </c>
      <c r="B15" s="52" t="e">
        <v>#N/A</v>
      </c>
      <c r="C15" s="53">
        <v>7</v>
      </c>
      <c r="D15" s="54" t="s">
        <v>34</v>
      </c>
      <c r="E15" s="54" t="s">
        <v>35</v>
      </c>
      <c r="F15" s="55">
        <v>0</v>
      </c>
      <c r="G15" s="56">
        <v>0</v>
      </c>
      <c r="H15" s="57">
        <v>1</v>
      </c>
      <c r="I15" s="57">
        <v>13</v>
      </c>
      <c r="J15" s="57">
        <v>0</v>
      </c>
      <c r="K15" s="57">
        <v>10</v>
      </c>
      <c r="L15" s="58"/>
      <c r="M15" s="62">
        <v>24</v>
      </c>
      <c r="N15" s="60">
        <v>76</v>
      </c>
      <c r="O15" s="61" t="s">
        <v>33</v>
      </c>
    </row>
    <row r="16" spans="1:15" ht="15.75" x14ac:dyDescent="0.25">
      <c r="A16" s="51">
        <v>10</v>
      </c>
      <c r="B16" s="52" t="e">
        <v>#N/A</v>
      </c>
      <c r="C16" s="53">
        <v>21</v>
      </c>
      <c r="D16" s="54" t="s">
        <v>34</v>
      </c>
      <c r="E16" s="54" t="s">
        <v>36</v>
      </c>
      <c r="F16" s="55">
        <v>1</v>
      </c>
      <c r="G16" s="56">
        <v>0</v>
      </c>
      <c r="H16" s="57">
        <v>8</v>
      </c>
      <c r="I16" s="57">
        <v>7</v>
      </c>
      <c r="J16" s="57">
        <v>0</v>
      </c>
      <c r="K16" s="57">
        <v>10</v>
      </c>
      <c r="L16" s="58"/>
      <c r="M16" s="62">
        <v>26</v>
      </c>
      <c r="N16" s="60">
        <v>74</v>
      </c>
      <c r="O16" s="61" t="s">
        <v>33</v>
      </c>
    </row>
    <row r="17" spans="1:15" ht="15.75" x14ac:dyDescent="0.25">
      <c r="A17" s="51">
        <v>11</v>
      </c>
      <c r="B17" s="52" t="e">
        <v>#N/A</v>
      </c>
      <c r="C17" s="53">
        <v>12</v>
      </c>
      <c r="D17" s="54" t="s">
        <v>37</v>
      </c>
      <c r="E17" s="54" t="s">
        <v>38</v>
      </c>
      <c r="F17" s="55">
        <v>0</v>
      </c>
      <c r="G17" s="56">
        <v>0</v>
      </c>
      <c r="H17" s="57">
        <v>3</v>
      </c>
      <c r="I17" s="57">
        <v>14</v>
      </c>
      <c r="J17" s="57">
        <v>0</v>
      </c>
      <c r="K17" s="63">
        <v>10</v>
      </c>
      <c r="L17" s="58"/>
      <c r="M17" s="62">
        <v>27</v>
      </c>
      <c r="N17" s="60">
        <v>73</v>
      </c>
      <c r="O17" s="61" t="s">
        <v>33</v>
      </c>
    </row>
    <row r="18" spans="1:15" ht="15.75" x14ac:dyDescent="0.25">
      <c r="A18" s="51">
        <v>12</v>
      </c>
      <c r="B18" s="52" t="e">
        <v>#N/A</v>
      </c>
      <c r="C18" s="53">
        <v>6</v>
      </c>
      <c r="D18" s="54" t="s">
        <v>39</v>
      </c>
      <c r="E18" s="54" t="s">
        <v>40</v>
      </c>
      <c r="F18" s="55">
        <v>3</v>
      </c>
      <c r="G18" s="56">
        <v>2</v>
      </c>
      <c r="H18" s="57">
        <v>4</v>
      </c>
      <c r="I18" s="57">
        <v>8</v>
      </c>
      <c r="J18" s="57">
        <v>0</v>
      </c>
      <c r="K18" s="57">
        <v>10</v>
      </c>
      <c r="L18" s="58"/>
      <c r="M18" s="62">
        <v>27</v>
      </c>
      <c r="N18" s="60">
        <v>73</v>
      </c>
      <c r="O18" s="61" t="s">
        <v>33</v>
      </c>
    </row>
    <row r="19" spans="1:15" ht="15.75" x14ac:dyDescent="0.25">
      <c r="A19" s="51">
        <v>13</v>
      </c>
      <c r="B19" s="52" t="e">
        <v>#N/A</v>
      </c>
      <c r="C19" s="53">
        <v>37</v>
      </c>
      <c r="D19" s="54" t="s">
        <v>41</v>
      </c>
      <c r="E19" s="54" t="s">
        <v>42</v>
      </c>
      <c r="F19" s="55">
        <v>2</v>
      </c>
      <c r="G19" s="56">
        <v>0</v>
      </c>
      <c r="H19" s="57">
        <v>10</v>
      </c>
      <c r="I19" s="57">
        <v>16</v>
      </c>
      <c r="J19" s="57">
        <v>1</v>
      </c>
      <c r="K19" s="57">
        <v>0</v>
      </c>
      <c r="L19" s="58"/>
      <c r="M19" s="62">
        <v>29</v>
      </c>
      <c r="N19" s="60">
        <v>71</v>
      </c>
      <c r="O19" s="61" t="s">
        <v>33</v>
      </c>
    </row>
    <row r="20" spans="1:15" ht="15.75" x14ac:dyDescent="0.25">
      <c r="A20" s="51">
        <v>14</v>
      </c>
      <c r="B20" s="52" t="e">
        <v>#N/A</v>
      </c>
      <c r="C20" s="53">
        <v>14</v>
      </c>
      <c r="D20" s="54" t="s">
        <v>43</v>
      </c>
      <c r="E20" s="54" t="s">
        <v>44</v>
      </c>
      <c r="F20" s="55">
        <v>0</v>
      </c>
      <c r="G20" s="56">
        <v>0</v>
      </c>
      <c r="H20" s="57">
        <v>8</v>
      </c>
      <c r="I20" s="57">
        <v>13</v>
      </c>
      <c r="J20" s="57">
        <v>2</v>
      </c>
      <c r="K20" s="57">
        <v>10</v>
      </c>
      <c r="L20" s="58"/>
      <c r="M20" s="62">
        <v>33</v>
      </c>
      <c r="N20" s="60">
        <v>67</v>
      </c>
      <c r="O20" s="61" t="s">
        <v>33</v>
      </c>
    </row>
    <row r="21" spans="1:15" ht="15.75" x14ac:dyDescent="0.25">
      <c r="A21" s="51">
        <v>15</v>
      </c>
      <c r="B21" s="52" t="e">
        <v>#N/A</v>
      </c>
      <c r="C21" s="53">
        <v>25</v>
      </c>
      <c r="D21" s="54" t="s">
        <v>45</v>
      </c>
      <c r="E21" s="54" t="s">
        <v>46</v>
      </c>
      <c r="F21" s="55">
        <v>0</v>
      </c>
      <c r="G21" s="56">
        <v>0</v>
      </c>
      <c r="H21" s="57">
        <v>5</v>
      </c>
      <c r="I21" s="57">
        <v>17</v>
      </c>
      <c r="J21" s="57">
        <v>2</v>
      </c>
      <c r="K21" s="57">
        <v>10</v>
      </c>
      <c r="L21" s="58"/>
      <c r="M21" s="62">
        <v>34</v>
      </c>
      <c r="N21" s="60">
        <v>66</v>
      </c>
      <c r="O21" s="61" t="s">
        <v>33</v>
      </c>
    </row>
    <row r="22" spans="1:15" ht="15.75" x14ac:dyDescent="0.25">
      <c r="A22" s="51">
        <v>16</v>
      </c>
      <c r="B22" s="52" t="e">
        <v>#N/A</v>
      </c>
      <c r="C22" s="53">
        <v>3</v>
      </c>
      <c r="D22" s="54" t="s">
        <v>27</v>
      </c>
      <c r="E22" s="54" t="s">
        <v>47</v>
      </c>
      <c r="F22" s="55">
        <v>2</v>
      </c>
      <c r="G22" s="56">
        <v>0</v>
      </c>
      <c r="H22" s="57">
        <v>6</v>
      </c>
      <c r="I22" s="57">
        <v>16</v>
      </c>
      <c r="J22" s="57">
        <v>0</v>
      </c>
      <c r="K22" s="57">
        <v>10</v>
      </c>
      <c r="L22" s="58"/>
      <c r="M22" s="62">
        <v>34</v>
      </c>
      <c r="N22" s="60">
        <v>66</v>
      </c>
      <c r="O22" s="61" t="s">
        <v>33</v>
      </c>
    </row>
    <row r="23" spans="1:15" ht="15.75" x14ac:dyDescent="0.25">
      <c r="A23" s="51">
        <v>17</v>
      </c>
      <c r="B23" s="52" t="e">
        <v>#N/A</v>
      </c>
      <c r="C23" s="53">
        <v>32</v>
      </c>
      <c r="D23" s="54" t="s">
        <v>48</v>
      </c>
      <c r="E23" s="54" t="s">
        <v>49</v>
      </c>
      <c r="F23" s="55">
        <v>0</v>
      </c>
      <c r="G23" s="56">
        <v>0</v>
      </c>
      <c r="H23" s="57">
        <v>3</v>
      </c>
      <c r="I23" s="57">
        <v>12</v>
      </c>
      <c r="J23" s="57">
        <v>10</v>
      </c>
      <c r="K23" s="57">
        <v>10</v>
      </c>
      <c r="L23" s="58"/>
      <c r="M23" s="62">
        <v>35</v>
      </c>
      <c r="N23" s="60">
        <v>65</v>
      </c>
      <c r="O23" s="61" t="s">
        <v>33</v>
      </c>
    </row>
    <row r="24" spans="1:15" ht="15.75" x14ac:dyDescent="0.25">
      <c r="A24" s="51">
        <v>18</v>
      </c>
      <c r="B24" s="52" t="e">
        <v>#N/A</v>
      </c>
      <c r="C24" s="53">
        <v>2</v>
      </c>
      <c r="D24" s="54" t="s">
        <v>50</v>
      </c>
      <c r="E24" s="54" t="s">
        <v>51</v>
      </c>
      <c r="F24" s="55">
        <v>2</v>
      </c>
      <c r="G24" s="56">
        <v>0</v>
      </c>
      <c r="H24" s="57">
        <v>15</v>
      </c>
      <c r="I24" s="57">
        <v>9</v>
      </c>
      <c r="J24" s="57">
        <v>0</v>
      </c>
      <c r="K24" s="63">
        <v>10</v>
      </c>
      <c r="L24" s="58"/>
      <c r="M24" s="62">
        <v>36</v>
      </c>
      <c r="N24" s="60">
        <v>64</v>
      </c>
      <c r="O24" s="61" t="s">
        <v>33</v>
      </c>
    </row>
    <row r="25" spans="1:15" ht="15.75" x14ac:dyDescent="0.25">
      <c r="A25" s="51">
        <v>19</v>
      </c>
      <c r="B25" s="52" t="e">
        <v>#N/A</v>
      </c>
      <c r="C25" s="53">
        <v>11</v>
      </c>
      <c r="D25" s="54" t="s">
        <v>45</v>
      </c>
      <c r="E25" s="54" t="s">
        <v>52</v>
      </c>
      <c r="F25" s="55">
        <v>3</v>
      </c>
      <c r="G25" s="56">
        <v>0</v>
      </c>
      <c r="H25" s="57">
        <v>7</v>
      </c>
      <c r="I25" s="57">
        <v>15</v>
      </c>
      <c r="J25" s="57">
        <v>3</v>
      </c>
      <c r="K25" s="57">
        <v>10</v>
      </c>
      <c r="L25" s="58"/>
      <c r="M25" s="62">
        <v>38</v>
      </c>
      <c r="N25" s="60">
        <v>62</v>
      </c>
      <c r="O25" s="61" t="s">
        <v>33</v>
      </c>
    </row>
    <row r="26" spans="1:15" ht="15.75" x14ac:dyDescent="0.25">
      <c r="A26" s="51">
        <v>20</v>
      </c>
      <c r="B26" s="52" t="e">
        <v>#N/A</v>
      </c>
      <c r="C26" s="53">
        <v>33</v>
      </c>
      <c r="D26" s="54" t="s">
        <v>53</v>
      </c>
      <c r="E26" s="54" t="s">
        <v>54</v>
      </c>
      <c r="F26" s="55">
        <v>2</v>
      </c>
      <c r="G26" s="56">
        <v>0</v>
      </c>
      <c r="H26" s="57">
        <v>5</v>
      </c>
      <c r="I26" s="57">
        <v>16</v>
      </c>
      <c r="J26" s="57">
        <v>8</v>
      </c>
      <c r="K26" s="57">
        <v>10</v>
      </c>
      <c r="L26" s="58"/>
      <c r="M26" s="62">
        <v>41</v>
      </c>
      <c r="N26" s="60">
        <v>59</v>
      </c>
      <c r="O26" s="61" t="s">
        <v>33</v>
      </c>
    </row>
    <row r="27" spans="1:15" ht="15.75" x14ac:dyDescent="0.25">
      <c r="A27" s="51">
        <v>21</v>
      </c>
      <c r="B27" s="52" t="e">
        <v>#N/A</v>
      </c>
      <c r="C27" s="53">
        <v>24</v>
      </c>
      <c r="D27" s="54" t="s">
        <v>50</v>
      </c>
      <c r="E27" s="54" t="s">
        <v>55</v>
      </c>
      <c r="F27" s="55">
        <v>3</v>
      </c>
      <c r="G27" s="56">
        <v>0</v>
      </c>
      <c r="H27" s="57">
        <v>8</v>
      </c>
      <c r="I27" s="57">
        <v>20</v>
      </c>
      <c r="J27" s="57">
        <v>2</v>
      </c>
      <c r="K27" s="57">
        <v>10</v>
      </c>
      <c r="L27" s="58"/>
      <c r="M27" s="62">
        <v>43</v>
      </c>
      <c r="N27" s="60">
        <v>57</v>
      </c>
      <c r="O27" s="61" t="s">
        <v>33</v>
      </c>
    </row>
    <row r="28" spans="1:15" ht="15.75" x14ac:dyDescent="0.25">
      <c r="A28" s="51">
        <v>22</v>
      </c>
      <c r="B28" s="52" t="e">
        <v>#N/A</v>
      </c>
      <c r="C28" s="53">
        <v>17</v>
      </c>
      <c r="D28" s="54" t="s">
        <v>56</v>
      </c>
      <c r="E28" s="54" t="s">
        <v>57</v>
      </c>
      <c r="F28" s="55">
        <v>0</v>
      </c>
      <c r="G28" s="56">
        <v>0</v>
      </c>
      <c r="H28" s="57">
        <v>17</v>
      </c>
      <c r="I28" s="57">
        <v>18</v>
      </c>
      <c r="J28" s="57">
        <v>3</v>
      </c>
      <c r="K28" s="57">
        <v>5</v>
      </c>
      <c r="L28" s="58"/>
      <c r="M28" s="62">
        <v>43</v>
      </c>
      <c r="N28" s="60">
        <v>57</v>
      </c>
      <c r="O28" s="61" t="s">
        <v>33</v>
      </c>
    </row>
    <row r="29" spans="1:15" ht="15.75" x14ac:dyDescent="0.25">
      <c r="A29" s="51">
        <v>23</v>
      </c>
      <c r="B29" s="52" t="e">
        <v>#N/A</v>
      </c>
      <c r="C29" s="53">
        <v>22</v>
      </c>
      <c r="D29" s="54" t="s">
        <v>58</v>
      </c>
      <c r="E29" s="54" t="s">
        <v>59</v>
      </c>
      <c r="F29" s="55">
        <v>1</v>
      </c>
      <c r="G29" s="56">
        <v>1</v>
      </c>
      <c r="H29" s="57">
        <v>14</v>
      </c>
      <c r="I29" s="57">
        <v>16</v>
      </c>
      <c r="J29" s="57">
        <v>2</v>
      </c>
      <c r="K29" s="57">
        <v>10</v>
      </c>
      <c r="L29" s="58"/>
      <c r="M29" s="62">
        <v>44</v>
      </c>
      <c r="N29" s="60">
        <v>56</v>
      </c>
      <c r="O29" s="61" t="s">
        <v>33</v>
      </c>
    </row>
    <row r="30" spans="1:15" ht="15.75" x14ac:dyDescent="0.25">
      <c r="A30" s="51">
        <v>24</v>
      </c>
      <c r="B30" s="52" t="e">
        <v>#N/A</v>
      </c>
      <c r="C30" s="53">
        <v>26</v>
      </c>
      <c r="D30" s="54" t="s">
        <v>60</v>
      </c>
      <c r="E30" s="54" t="s">
        <v>61</v>
      </c>
      <c r="F30" s="55">
        <v>3</v>
      </c>
      <c r="G30" s="56">
        <v>3</v>
      </c>
      <c r="H30" s="57">
        <v>7</v>
      </c>
      <c r="I30" s="57">
        <v>20</v>
      </c>
      <c r="J30" s="57">
        <v>2</v>
      </c>
      <c r="K30" s="57">
        <v>10</v>
      </c>
      <c r="L30" s="58"/>
      <c r="M30" s="62">
        <v>45</v>
      </c>
      <c r="N30" s="60">
        <v>55</v>
      </c>
      <c r="O30" s="61" t="s">
        <v>33</v>
      </c>
    </row>
    <row r="31" spans="1:15" ht="15.75" x14ac:dyDescent="0.25">
      <c r="A31" s="51">
        <v>25</v>
      </c>
      <c r="B31" s="52" t="e">
        <v>#N/A</v>
      </c>
      <c r="C31" s="53">
        <v>1</v>
      </c>
      <c r="D31" s="54" t="s">
        <v>45</v>
      </c>
      <c r="E31" s="54" t="s">
        <v>62</v>
      </c>
      <c r="F31" s="55">
        <v>4</v>
      </c>
      <c r="G31" s="56">
        <v>0</v>
      </c>
      <c r="H31" s="57">
        <v>19</v>
      </c>
      <c r="I31" s="57">
        <v>30</v>
      </c>
      <c r="J31" s="57">
        <v>10</v>
      </c>
      <c r="K31" s="57">
        <v>10</v>
      </c>
      <c r="L31" s="58"/>
      <c r="M31" s="62">
        <v>73</v>
      </c>
      <c r="N31" s="60">
        <v>27</v>
      </c>
      <c r="O31" s="61" t="s">
        <v>33</v>
      </c>
    </row>
    <row r="32" spans="1:15" ht="15.75" x14ac:dyDescent="0.25">
      <c r="A32" s="51">
        <v>26</v>
      </c>
      <c r="B32" s="52" t="e">
        <v>#N/A</v>
      </c>
      <c r="C32" s="53">
        <v>27</v>
      </c>
      <c r="D32" s="54" t="s">
        <v>63</v>
      </c>
      <c r="E32" s="54" t="s">
        <v>64</v>
      </c>
      <c r="F32" s="55">
        <v>1</v>
      </c>
      <c r="G32" s="56">
        <v>0</v>
      </c>
      <c r="H32" s="57" t="s">
        <v>65</v>
      </c>
      <c r="I32" s="57"/>
      <c r="J32" s="57"/>
      <c r="K32" s="63"/>
      <c r="L32" s="58"/>
      <c r="M32" s="62">
        <v>1</v>
      </c>
      <c r="N32" s="60">
        <v>0</v>
      </c>
      <c r="O32" s="61" t="s">
        <v>33</v>
      </c>
    </row>
    <row r="33" spans="1:15" ht="15.75" x14ac:dyDescent="0.25">
      <c r="A33" s="51">
        <v>27</v>
      </c>
      <c r="B33" s="52" t="e">
        <v>#N/A</v>
      </c>
      <c r="C33" s="53">
        <v>18</v>
      </c>
      <c r="D33" s="54" t="s">
        <v>66</v>
      </c>
      <c r="E33" s="54" t="s">
        <v>67</v>
      </c>
      <c r="F33" s="55">
        <v>2</v>
      </c>
      <c r="G33" s="56">
        <v>2</v>
      </c>
      <c r="H33" s="57" t="s">
        <v>68</v>
      </c>
      <c r="I33" s="57"/>
      <c r="J33" s="57"/>
      <c r="K33" s="57"/>
      <c r="L33" s="58"/>
      <c r="M33" s="62">
        <v>4</v>
      </c>
      <c r="N33" s="60">
        <v>0</v>
      </c>
      <c r="O33" s="61" t="s">
        <v>33</v>
      </c>
    </row>
    <row r="34" spans="1:15" ht="15.75" x14ac:dyDescent="0.25">
      <c r="A34" s="51">
        <v>28</v>
      </c>
      <c r="B34" s="52" t="e">
        <v>#N/A</v>
      </c>
      <c r="C34" s="53">
        <v>34</v>
      </c>
      <c r="D34" s="54" t="s">
        <v>34</v>
      </c>
      <c r="E34" s="54" t="s">
        <v>69</v>
      </c>
      <c r="F34" s="55">
        <v>0</v>
      </c>
      <c r="G34" s="56">
        <v>0</v>
      </c>
      <c r="H34" s="57">
        <v>5</v>
      </c>
      <c r="I34" s="57">
        <v>3</v>
      </c>
      <c r="J34" s="57" t="s">
        <v>68</v>
      </c>
      <c r="K34" s="57"/>
      <c r="L34" s="58"/>
      <c r="M34" s="62">
        <v>8</v>
      </c>
      <c r="N34" s="60">
        <v>0</v>
      </c>
      <c r="O34" s="61" t="s">
        <v>33</v>
      </c>
    </row>
    <row r="35" spans="1:15" ht="15.75" x14ac:dyDescent="0.25">
      <c r="A35" s="51">
        <v>29</v>
      </c>
      <c r="B35" s="52" t="e">
        <v>#N/A</v>
      </c>
      <c r="C35" s="53">
        <v>23</v>
      </c>
      <c r="D35" s="54" t="s">
        <v>70</v>
      </c>
      <c r="E35" s="54" t="s">
        <v>71</v>
      </c>
      <c r="F35" s="55">
        <v>0</v>
      </c>
      <c r="G35" s="56">
        <v>0</v>
      </c>
      <c r="H35" s="57">
        <v>7</v>
      </c>
      <c r="I35" s="57">
        <v>16</v>
      </c>
      <c r="J35" s="57">
        <v>0</v>
      </c>
      <c r="K35" s="57" t="s">
        <v>72</v>
      </c>
      <c r="L35" s="58"/>
      <c r="M35" s="62">
        <v>23</v>
      </c>
      <c r="N35" s="60">
        <v>0</v>
      </c>
      <c r="O35" s="61" t="s">
        <v>33</v>
      </c>
    </row>
    <row r="36" spans="1:15" ht="15.75" x14ac:dyDescent="0.25">
      <c r="A36" s="51">
        <v>30</v>
      </c>
      <c r="B36" s="52" t="e">
        <v>#N/A</v>
      </c>
      <c r="C36" s="53">
        <v>19</v>
      </c>
      <c r="D36" s="54" t="s">
        <v>73</v>
      </c>
      <c r="E36" s="54" t="s">
        <v>74</v>
      </c>
      <c r="F36" s="55">
        <v>0</v>
      </c>
      <c r="G36" s="56">
        <v>1</v>
      </c>
      <c r="H36" s="57">
        <v>7</v>
      </c>
      <c r="I36" s="57">
        <v>7</v>
      </c>
      <c r="J36" s="57" t="s">
        <v>68</v>
      </c>
      <c r="K36" s="63"/>
      <c r="L36" s="58"/>
      <c r="M36" s="62">
        <v>15</v>
      </c>
      <c r="N36" s="60">
        <v>0</v>
      </c>
      <c r="O36" s="61" t="s">
        <v>33</v>
      </c>
    </row>
    <row r="37" spans="1:15" ht="15.75" x14ac:dyDescent="0.25">
      <c r="A37" s="51">
        <v>31</v>
      </c>
      <c r="B37" s="52" t="e">
        <v>#N/A</v>
      </c>
      <c r="C37" s="53">
        <v>29</v>
      </c>
      <c r="D37" s="54" t="s">
        <v>37</v>
      </c>
      <c r="E37" s="54" t="s">
        <v>75</v>
      </c>
      <c r="F37" s="55">
        <v>4</v>
      </c>
      <c r="G37" s="56">
        <v>0</v>
      </c>
      <c r="H37" s="57">
        <v>5</v>
      </c>
      <c r="I37" s="57" t="s">
        <v>72</v>
      </c>
      <c r="J37" s="57"/>
      <c r="K37" s="57"/>
      <c r="L37" s="58"/>
      <c r="M37" s="62">
        <v>9</v>
      </c>
      <c r="N37" s="60">
        <v>0</v>
      </c>
      <c r="O37" s="61" t="s">
        <v>33</v>
      </c>
    </row>
    <row r="38" spans="1:15" ht="15.75" x14ac:dyDescent="0.25">
      <c r="A38" s="51">
        <v>32</v>
      </c>
      <c r="B38" s="52" t="e">
        <v>#N/A</v>
      </c>
      <c r="C38" s="53">
        <v>8</v>
      </c>
      <c r="D38" s="54" t="s">
        <v>63</v>
      </c>
      <c r="E38" s="54" t="s">
        <v>76</v>
      </c>
      <c r="F38" s="55">
        <v>1</v>
      </c>
      <c r="G38" s="56">
        <v>0</v>
      </c>
      <c r="H38" s="57">
        <v>10</v>
      </c>
      <c r="I38" s="57">
        <v>14</v>
      </c>
      <c r="J38" s="57">
        <v>0</v>
      </c>
      <c r="K38" s="57" t="s">
        <v>72</v>
      </c>
      <c r="L38" s="58"/>
      <c r="M38" s="62">
        <v>25</v>
      </c>
      <c r="N38" s="60">
        <v>0</v>
      </c>
      <c r="O38" s="61" t="s">
        <v>33</v>
      </c>
    </row>
    <row r="39" spans="1:15" ht="15.75" x14ac:dyDescent="0.25">
      <c r="A39" s="51">
        <v>33</v>
      </c>
      <c r="B39" s="52" t="e">
        <v>#N/A</v>
      </c>
      <c r="C39" s="53">
        <v>4</v>
      </c>
      <c r="D39" s="54" t="s">
        <v>48</v>
      </c>
      <c r="E39" s="54" t="s">
        <v>77</v>
      </c>
      <c r="F39" s="55">
        <v>6</v>
      </c>
      <c r="G39" s="56">
        <v>2</v>
      </c>
      <c r="H39" s="57">
        <v>6</v>
      </c>
      <c r="I39" s="57" t="s">
        <v>72</v>
      </c>
      <c r="J39" s="57"/>
      <c r="K39" s="57"/>
      <c r="L39" s="58"/>
      <c r="M39" s="62">
        <v>14</v>
      </c>
      <c r="N39" s="60">
        <v>0</v>
      </c>
      <c r="O39" s="61" t="s">
        <v>33</v>
      </c>
    </row>
    <row r="40" spans="1:15" ht="15.75" x14ac:dyDescent="0.25">
      <c r="A40" s="51">
        <v>34</v>
      </c>
      <c r="B40" s="52" t="e">
        <v>#N/A</v>
      </c>
      <c r="C40" s="53">
        <v>36</v>
      </c>
      <c r="D40" s="54" t="s">
        <v>37</v>
      </c>
      <c r="E40" s="54" t="s">
        <v>78</v>
      </c>
      <c r="F40" s="55">
        <v>2</v>
      </c>
      <c r="G40" s="56">
        <v>1</v>
      </c>
      <c r="H40" s="57">
        <v>12</v>
      </c>
      <c r="I40" s="57" t="s">
        <v>72</v>
      </c>
      <c r="J40" s="57"/>
      <c r="K40" s="57"/>
      <c r="L40" s="58"/>
      <c r="M40" s="62">
        <v>15</v>
      </c>
      <c r="N40" s="60">
        <v>0</v>
      </c>
      <c r="O40" s="61" t="s">
        <v>33</v>
      </c>
    </row>
    <row r="41" spans="1:15" ht="15.75" x14ac:dyDescent="0.25">
      <c r="A41" s="51">
        <v>35</v>
      </c>
      <c r="B41" s="52" t="e">
        <v>#N/A</v>
      </c>
      <c r="C41" s="53">
        <v>5</v>
      </c>
      <c r="D41" s="54" t="s">
        <v>79</v>
      </c>
      <c r="E41" s="54" t="s">
        <v>80</v>
      </c>
      <c r="F41" s="55">
        <v>11</v>
      </c>
      <c r="G41" s="56">
        <v>2</v>
      </c>
      <c r="H41" s="57">
        <v>4</v>
      </c>
      <c r="I41" s="57" t="s">
        <v>72</v>
      </c>
      <c r="J41" s="57"/>
      <c r="K41" s="57"/>
      <c r="L41" s="58"/>
      <c r="M41" s="62">
        <v>17</v>
      </c>
      <c r="N41" s="60">
        <v>0</v>
      </c>
      <c r="O41" s="61" t="s">
        <v>33</v>
      </c>
    </row>
    <row r="42" spans="1:15" ht="15.75" x14ac:dyDescent="0.25">
      <c r="A42" s="51">
        <v>36</v>
      </c>
      <c r="B42" s="52" t="e">
        <v>#N/A</v>
      </c>
      <c r="C42" s="53">
        <v>30</v>
      </c>
      <c r="D42" s="54" t="s">
        <v>81</v>
      </c>
      <c r="E42" s="54" t="s">
        <v>82</v>
      </c>
      <c r="F42" s="55" t="s">
        <v>68</v>
      </c>
      <c r="G42" s="56"/>
      <c r="H42" s="57"/>
      <c r="I42" s="57"/>
      <c r="J42" s="57"/>
      <c r="K42" s="57"/>
      <c r="L42" s="58"/>
      <c r="M42" s="62">
        <v>0</v>
      </c>
      <c r="N42" s="60"/>
      <c r="O42" s="61" t="s">
        <v>33</v>
      </c>
    </row>
    <row r="43" spans="1:15" ht="15.75" x14ac:dyDescent="0.25">
      <c r="A43" s="51">
        <v>37</v>
      </c>
      <c r="B43" s="52" t="e">
        <v>#N/A</v>
      </c>
      <c r="C43" s="53">
        <v>15</v>
      </c>
      <c r="D43" s="54" t="s">
        <v>83</v>
      </c>
      <c r="E43" s="54" t="s">
        <v>84</v>
      </c>
      <c r="F43" s="55" t="s">
        <v>85</v>
      </c>
      <c r="G43" s="56"/>
      <c r="H43" s="57"/>
      <c r="I43" s="57"/>
      <c r="J43" s="57"/>
      <c r="K43" s="57"/>
      <c r="L43" s="58"/>
      <c r="M43" s="64">
        <v>0</v>
      </c>
      <c r="N43" s="60" t="s">
        <v>33</v>
      </c>
      <c r="O43" s="61" t="s">
        <v>33</v>
      </c>
    </row>
    <row r="44" spans="1:15" ht="15.75" x14ac:dyDescent="0.25">
      <c r="A44" s="51">
        <v>38</v>
      </c>
      <c r="B44" s="52" t="e">
        <v>#N/A</v>
      </c>
      <c r="C44" s="53">
        <v>28</v>
      </c>
      <c r="D44" s="54" t="s">
        <v>29</v>
      </c>
      <c r="E44" s="54" t="s">
        <v>86</v>
      </c>
      <c r="F44" s="55" t="s">
        <v>85</v>
      </c>
      <c r="G44" s="56"/>
      <c r="H44" s="57"/>
      <c r="I44" s="57"/>
      <c r="J44" s="57"/>
      <c r="K44" s="57"/>
      <c r="L44" s="58"/>
      <c r="M44" s="62">
        <v>0</v>
      </c>
      <c r="N44" s="60" t="s">
        <v>33</v>
      </c>
      <c r="O44" s="61" t="s">
        <v>33</v>
      </c>
    </row>
    <row r="47" spans="1:15" ht="30.75" x14ac:dyDescent="0.25">
      <c r="A47" s="1" t="s">
        <v>87</v>
      </c>
      <c r="B47" s="1"/>
      <c r="C47" s="1"/>
      <c r="D47" s="1"/>
      <c r="E47" s="2" t="s">
        <v>1</v>
      </c>
      <c r="F47" s="3"/>
      <c r="G47" s="3"/>
      <c r="H47" s="3"/>
      <c r="I47" s="3"/>
      <c r="J47" s="3"/>
      <c r="K47" s="3"/>
      <c r="L47" s="3"/>
      <c r="M47" s="4"/>
      <c r="N47" s="5"/>
      <c r="O47" s="5"/>
    </row>
    <row r="48" spans="1:15" ht="31.5" thickBot="1" x14ac:dyDescent="0.35">
      <c r="A48" s="6" t="s">
        <v>2</v>
      </c>
      <c r="B48" s="6"/>
      <c r="C48" s="6"/>
      <c r="D48" s="7">
        <f>IF([1]NAMES!$B$4="","",IF(AND([1]NAMES!B54&lt;&gt;"",[1]NAMES!V54=2,[1]NAMES!B54&lt;&gt;"X"),[1]NAMES!B54,IF(AND([1]NAMES!C54&lt;&gt;"",[1]NAMES!C54&lt;&gt;"X",[1]NAMES!W54=2),[1]NAMES!C54,IF(AND([1]NAMES!D54&lt;&gt;"",[1]NAMES!D54&lt;&gt;"X",[1]NAMES!X54=2),[1]NAMES!D54,IF(AND([1]NAMES!E54&lt;&gt;"",[1]NAMES!E54&lt;&gt;"X",[1]NAMES!Y54=2),[1]NAMES!E54,[1]NAMES!B49)))))</f>
        <v>0</v>
      </c>
      <c r="E48" s="65"/>
      <c r="F48" s="8">
        <v>44289</v>
      </c>
      <c r="G48" s="8"/>
      <c r="H48" s="8"/>
      <c r="I48" s="66"/>
      <c r="J48" s="67"/>
      <c r="K48" s="67"/>
      <c r="L48" s="67"/>
      <c r="M48" s="68"/>
      <c r="N48" s="69"/>
      <c r="O48" s="69"/>
    </row>
    <row r="49" spans="1:15" ht="21" x14ac:dyDescent="0.3">
      <c r="A49" s="11" t="s">
        <v>4</v>
      </c>
      <c r="B49" s="12" t="s">
        <v>5</v>
      </c>
      <c r="C49" s="13" t="s">
        <v>6</v>
      </c>
      <c r="D49" s="12" t="s">
        <v>7</v>
      </c>
      <c r="E49" s="14" t="s">
        <v>8</v>
      </c>
      <c r="F49" s="15" t="s">
        <v>9</v>
      </c>
      <c r="G49" s="16" t="s">
        <v>10</v>
      </c>
      <c r="H49" s="16" t="s">
        <v>11</v>
      </c>
      <c r="I49" s="16" t="s">
        <v>12</v>
      </c>
      <c r="J49" s="16" t="s">
        <v>13</v>
      </c>
      <c r="K49" s="16" t="s">
        <v>14</v>
      </c>
      <c r="L49" s="18"/>
      <c r="M49" s="19" t="s">
        <v>15</v>
      </c>
      <c r="N49" s="20" t="s">
        <v>16</v>
      </c>
      <c r="O49" s="21" t="s">
        <v>17</v>
      </c>
    </row>
    <row r="50" spans="1:15" ht="19.5" thickBot="1" x14ac:dyDescent="0.35">
      <c r="A50" s="22" t="s">
        <v>18</v>
      </c>
      <c r="B50" s="23"/>
      <c r="C50" s="24"/>
      <c r="D50" s="23"/>
      <c r="E50" s="25"/>
      <c r="F50" s="26">
        <v>20</v>
      </c>
      <c r="G50" s="27">
        <v>10</v>
      </c>
      <c r="H50" s="27">
        <v>20</v>
      </c>
      <c r="I50" s="27">
        <v>30</v>
      </c>
      <c r="J50" s="27">
        <v>10</v>
      </c>
      <c r="K50" s="27">
        <v>10</v>
      </c>
      <c r="L50" s="29"/>
      <c r="M50" s="30"/>
      <c r="N50" s="31">
        <v>100</v>
      </c>
      <c r="O50" s="32"/>
    </row>
    <row r="51" spans="1:15" ht="18.75" x14ac:dyDescent="0.3">
      <c r="A51" s="33"/>
      <c r="B51" s="33"/>
      <c r="C51" s="34"/>
      <c r="D51" s="35"/>
      <c r="E51" s="36"/>
      <c r="F51" s="37"/>
      <c r="G51" s="37"/>
      <c r="H51" s="37"/>
      <c r="I51" s="37"/>
      <c r="J51" s="37"/>
      <c r="K51" s="37"/>
      <c r="L51" s="37"/>
      <c r="M51" s="39"/>
      <c r="N51" s="40"/>
      <c r="O51" s="41"/>
    </row>
    <row r="52" spans="1:15" ht="15.75" thickBot="1" x14ac:dyDescent="0.3">
      <c r="A52" s="70" t="s">
        <v>4</v>
      </c>
      <c r="B52" s="43" t="s">
        <v>5</v>
      </c>
      <c r="C52" s="71" t="s">
        <v>6</v>
      </c>
      <c r="D52" s="70" t="s">
        <v>7</v>
      </c>
      <c r="E52" s="72" t="s">
        <v>8</v>
      </c>
      <c r="F52" s="71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0">
        <v>0</v>
      </c>
      <c r="M52" s="70" t="s">
        <v>15</v>
      </c>
      <c r="N52" s="72" t="s">
        <v>16</v>
      </c>
      <c r="O52" s="72" t="s">
        <v>17</v>
      </c>
    </row>
    <row r="53" spans="1:15" ht="15.75" x14ac:dyDescent="0.25">
      <c r="A53" s="73">
        <v>1</v>
      </c>
      <c r="B53" s="74" t="e">
        <v>#N/A</v>
      </c>
      <c r="C53" s="53">
        <v>42</v>
      </c>
      <c r="D53" s="54" t="s">
        <v>23</v>
      </c>
      <c r="E53" s="54" t="s">
        <v>24</v>
      </c>
      <c r="F53" s="55">
        <v>0</v>
      </c>
      <c r="G53" s="56">
        <v>0</v>
      </c>
      <c r="H53" s="57">
        <v>1</v>
      </c>
      <c r="I53" s="57">
        <v>1</v>
      </c>
      <c r="J53" s="57">
        <v>1</v>
      </c>
      <c r="K53" s="57">
        <v>3</v>
      </c>
      <c r="L53" s="58"/>
      <c r="M53" s="59">
        <v>6</v>
      </c>
      <c r="N53" s="75">
        <v>94</v>
      </c>
      <c r="O53" s="76">
        <v>8.4</v>
      </c>
    </row>
    <row r="54" spans="1:15" ht="15.75" x14ac:dyDescent="0.25">
      <c r="A54" s="73">
        <v>2</v>
      </c>
      <c r="B54" s="74" t="e">
        <v>#N/A</v>
      </c>
      <c r="C54" s="53">
        <v>7</v>
      </c>
      <c r="D54" s="54" t="s">
        <v>50</v>
      </c>
      <c r="E54" s="54" t="s">
        <v>51</v>
      </c>
      <c r="F54" s="55">
        <v>1</v>
      </c>
      <c r="G54" s="56">
        <v>0</v>
      </c>
      <c r="H54" s="57">
        <v>2</v>
      </c>
      <c r="I54" s="57">
        <v>2</v>
      </c>
      <c r="J54" s="57">
        <v>1</v>
      </c>
      <c r="K54" s="57">
        <v>0</v>
      </c>
      <c r="L54" s="58"/>
      <c r="M54" s="62">
        <v>6</v>
      </c>
      <c r="N54" s="60">
        <v>94</v>
      </c>
      <c r="O54" s="61">
        <v>7.4</v>
      </c>
    </row>
    <row r="55" spans="1:15" ht="15.75" x14ac:dyDescent="0.25">
      <c r="A55" s="73">
        <v>3</v>
      </c>
      <c r="B55" s="74" t="e">
        <v>#N/A</v>
      </c>
      <c r="C55" s="53">
        <v>9</v>
      </c>
      <c r="D55" s="54" t="s">
        <v>34</v>
      </c>
      <c r="E55" s="54" t="s">
        <v>35</v>
      </c>
      <c r="F55" s="55">
        <v>0</v>
      </c>
      <c r="G55" s="56">
        <v>0</v>
      </c>
      <c r="H55" s="57">
        <v>2</v>
      </c>
      <c r="I55" s="57">
        <v>8</v>
      </c>
      <c r="J55" s="57">
        <v>0</v>
      </c>
      <c r="K55" s="57">
        <v>0</v>
      </c>
      <c r="L55" s="58"/>
      <c r="M55" s="62">
        <v>10</v>
      </c>
      <c r="N55" s="60">
        <v>90</v>
      </c>
      <c r="O55" s="61">
        <v>6.4</v>
      </c>
    </row>
    <row r="56" spans="1:15" ht="15.75" x14ac:dyDescent="0.25">
      <c r="A56" s="73">
        <v>4</v>
      </c>
      <c r="B56" s="74" t="e">
        <v>#N/A</v>
      </c>
      <c r="C56" s="53">
        <v>19</v>
      </c>
      <c r="D56" s="54" t="s">
        <v>45</v>
      </c>
      <c r="E56" s="54" t="s">
        <v>46</v>
      </c>
      <c r="F56" s="55">
        <v>0</v>
      </c>
      <c r="G56" s="56">
        <v>0</v>
      </c>
      <c r="H56" s="57">
        <v>3</v>
      </c>
      <c r="I56" s="57">
        <v>10</v>
      </c>
      <c r="J56" s="57">
        <v>0</v>
      </c>
      <c r="K56" s="63">
        <v>2</v>
      </c>
      <c r="L56" s="58"/>
      <c r="M56" s="62">
        <v>15</v>
      </c>
      <c r="N56" s="60">
        <v>85</v>
      </c>
      <c r="O56" s="61">
        <v>5.4</v>
      </c>
    </row>
    <row r="57" spans="1:15" ht="15.75" x14ac:dyDescent="0.25">
      <c r="A57" s="73">
        <v>5</v>
      </c>
      <c r="B57" s="74" t="e">
        <v>#N/A</v>
      </c>
      <c r="C57" s="53">
        <v>23</v>
      </c>
      <c r="D57" s="54" t="s">
        <v>21</v>
      </c>
      <c r="E57" s="54" t="s">
        <v>22</v>
      </c>
      <c r="F57" s="55">
        <v>0</v>
      </c>
      <c r="G57" s="56">
        <v>0</v>
      </c>
      <c r="H57" s="57">
        <v>2</v>
      </c>
      <c r="I57" s="57">
        <v>4</v>
      </c>
      <c r="J57" s="57">
        <v>0</v>
      </c>
      <c r="K57" s="57">
        <v>10</v>
      </c>
      <c r="L57" s="58"/>
      <c r="M57" s="62">
        <v>16</v>
      </c>
      <c r="N57" s="60">
        <v>84</v>
      </c>
      <c r="O57" s="61">
        <v>4.4000000000000004</v>
      </c>
    </row>
    <row r="58" spans="1:15" ht="15.75" x14ac:dyDescent="0.25">
      <c r="A58" s="73">
        <v>6</v>
      </c>
      <c r="B58" s="74" t="e">
        <v>#N/A</v>
      </c>
      <c r="C58" s="53">
        <v>22</v>
      </c>
      <c r="D58" s="54" t="s">
        <v>34</v>
      </c>
      <c r="E58" s="54" t="s">
        <v>69</v>
      </c>
      <c r="F58" s="55">
        <v>3</v>
      </c>
      <c r="G58" s="56">
        <v>1</v>
      </c>
      <c r="H58" s="57">
        <v>6</v>
      </c>
      <c r="I58" s="57">
        <v>6</v>
      </c>
      <c r="J58" s="57">
        <v>0</v>
      </c>
      <c r="K58" s="57">
        <v>0</v>
      </c>
      <c r="L58" s="58"/>
      <c r="M58" s="62">
        <v>16</v>
      </c>
      <c r="N58" s="60">
        <v>84</v>
      </c>
      <c r="O58" s="61">
        <v>3.4</v>
      </c>
    </row>
    <row r="59" spans="1:15" ht="15.75" x14ac:dyDescent="0.25">
      <c r="A59" s="73">
        <v>7</v>
      </c>
      <c r="B59" s="74" t="e">
        <v>#N/A</v>
      </c>
      <c r="C59" s="53">
        <v>30</v>
      </c>
      <c r="D59" s="54" t="s">
        <v>19</v>
      </c>
      <c r="E59" s="54" t="s">
        <v>20</v>
      </c>
      <c r="F59" s="55">
        <v>0</v>
      </c>
      <c r="G59" s="56">
        <v>0</v>
      </c>
      <c r="H59" s="57">
        <v>6</v>
      </c>
      <c r="I59" s="57">
        <v>10</v>
      </c>
      <c r="J59" s="57">
        <v>3</v>
      </c>
      <c r="K59" s="57">
        <v>0</v>
      </c>
      <c r="L59" s="58"/>
      <c r="M59" s="62">
        <v>19</v>
      </c>
      <c r="N59" s="60">
        <v>81</v>
      </c>
      <c r="O59" s="61">
        <v>2.4</v>
      </c>
    </row>
    <row r="60" spans="1:15" ht="15.75" x14ac:dyDescent="0.25">
      <c r="A60" s="73">
        <v>8</v>
      </c>
      <c r="B60" s="74" t="e">
        <v>#N/A</v>
      </c>
      <c r="C60" s="53">
        <v>34</v>
      </c>
      <c r="D60" s="54" t="s">
        <v>88</v>
      </c>
      <c r="E60" s="54" t="s">
        <v>89</v>
      </c>
      <c r="F60" s="55">
        <v>0</v>
      </c>
      <c r="G60" s="56">
        <v>0</v>
      </c>
      <c r="H60" s="57">
        <v>2</v>
      </c>
      <c r="I60" s="57">
        <v>8</v>
      </c>
      <c r="J60" s="57">
        <v>0</v>
      </c>
      <c r="K60" s="57">
        <v>10</v>
      </c>
      <c r="L60" s="58"/>
      <c r="M60" s="62">
        <v>20</v>
      </c>
      <c r="N60" s="60">
        <v>80</v>
      </c>
      <c r="O60" s="61">
        <v>1.4</v>
      </c>
    </row>
    <row r="61" spans="1:15" ht="15.75" x14ac:dyDescent="0.25">
      <c r="A61" s="73">
        <v>9</v>
      </c>
      <c r="B61" s="74" t="e">
        <v>#N/A</v>
      </c>
      <c r="C61" s="53">
        <v>33</v>
      </c>
      <c r="D61" s="54" t="s">
        <v>37</v>
      </c>
      <c r="E61" s="54" t="s">
        <v>38</v>
      </c>
      <c r="F61" s="55">
        <v>3</v>
      </c>
      <c r="G61" s="56">
        <v>2</v>
      </c>
      <c r="H61" s="57">
        <v>3</v>
      </c>
      <c r="I61" s="57">
        <v>12</v>
      </c>
      <c r="J61" s="57">
        <v>0</v>
      </c>
      <c r="K61" s="57">
        <v>0</v>
      </c>
      <c r="L61" s="58"/>
      <c r="M61" s="62">
        <v>20</v>
      </c>
      <c r="N61" s="60">
        <v>80</v>
      </c>
      <c r="O61" s="61" t="s">
        <v>33</v>
      </c>
    </row>
    <row r="62" spans="1:15" ht="15.75" x14ac:dyDescent="0.25">
      <c r="A62" s="73">
        <v>10</v>
      </c>
      <c r="B62" s="74" t="e">
        <v>#N/A</v>
      </c>
      <c r="C62" s="53">
        <v>11</v>
      </c>
      <c r="D62" s="54" t="s">
        <v>19</v>
      </c>
      <c r="E62" s="54" t="s">
        <v>26</v>
      </c>
      <c r="F62" s="55">
        <v>0</v>
      </c>
      <c r="G62" s="56">
        <v>0</v>
      </c>
      <c r="H62" s="57">
        <v>3</v>
      </c>
      <c r="I62" s="57">
        <v>16</v>
      </c>
      <c r="J62" s="57">
        <v>2</v>
      </c>
      <c r="K62" s="57">
        <v>0</v>
      </c>
      <c r="L62" s="58"/>
      <c r="M62" s="62">
        <v>21</v>
      </c>
      <c r="N62" s="60">
        <v>79</v>
      </c>
      <c r="O62" s="61" t="s">
        <v>33</v>
      </c>
    </row>
    <row r="63" spans="1:15" ht="15.75" x14ac:dyDescent="0.25">
      <c r="A63" s="73">
        <v>11</v>
      </c>
      <c r="B63" s="74" t="e">
        <v>#N/A</v>
      </c>
      <c r="C63" s="53">
        <v>24</v>
      </c>
      <c r="D63" s="54" t="s">
        <v>19</v>
      </c>
      <c r="E63" s="54" t="s">
        <v>25</v>
      </c>
      <c r="F63" s="55">
        <v>2</v>
      </c>
      <c r="G63" s="56">
        <v>0</v>
      </c>
      <c r="H63" s="57">
        <v>4</v>
      </c>
      <c r="I63" s="57">
        <v>14</v>
      </c>
      <c r="J63" s="57">
        <v>0</v>
      </c>
      <c r="K63" s="57">
        <v>3</v>
      </c>
      <c r="L63" s="58"/>
      <c r="M63" s="62">
        <v>23</v>
      </c>
      <c r="N63" s="60">
        <v>77</v>
      </c>
      <c r="O63" s="61" t="s">
        <v>33</v>
      </c>
    </row>
    <row r="64" spans="1:15" ht="15.75" x14ac:dyDescent="0.25">
      <c r="A64" s="73">
        <v>12</v>
      </c>
      <c r="B64" s="74" t="e">
        <v>#N/A</v>
      </c>
      <c r="C64" s="53">
        <v>43</v>
      </c>
      <c r="D64" s="54" t="s">
        <v>50</v>
      </c>
      <c r="E64" s="54" t="s">
        <v>55</v>
      </c>
      <c r="F64" s="55">
        <v>3</v>
      </c>
      <c r="G64" s="56">
        <v>1</v>
      </c>
      <c r="H64" s="57">
        <v>8</v>
      </c>
      <c r="I64" s="57">
        <v>11</v>
      </c>
      <c r="J64" s="57">
        <v>0</v>
      </c>
      <c r="K64" s="57">
        <v>0</v>
      </c>
      <c r="L64" s="58"/>
      <c r="M64" s="62">
        <v>23</v>
      </c>
      <c r="N64" s="60">
        <v>77</v>
      </c>
      <c r="O64" s="61" t="s">
        <v>33</v>
      </c>
    </row>
    <row r="65" spans="1:15" ht="15.75" x14ac:dyDescent="0.25">
      <c r="A65" s="73">
        <v>13</v>
      </c>
      <c r="B65" s="74" t="e">
        <v>#N/A</v>
      </c>
      <c r="C65" s="53">
        <v>28</v>
      </c>
      <c r="D65" s="54" t="s">
        <v>43</v>
      </c>
      <c r="E65" s="54" t="s">
        <v>44</v>
      </c>
      <c r="F65" s="55">
        <v>4</v>
      </c>
      <c r="G65" s="56">
        <v>2</v>
      </c>
      <c r="H65" s="57">
        <v>14</v>
      </c>
      <c r="I65" s="57">
        <v>4</v>
      </c>
      <c r="J65" s="57">
        <v>0</v>
      </c>
      <c r="K65" s="57">
        <v>0</v>
      </c>
      <c r="L65" s="58"/>
      <c r="M65" s="62">
        <v>24</v>
      </c>
      <c r="N65" s="60">
        <v>76</v>
      </c>
      <c r="O65" s="61" t="s">
        <v>33</v>
      </c>
    </row>
    <row r="66" spans="1:15" ht="15.75" x14ac:dyDescent="0.25">
      <c r="A66" s="73">
        <v>14</v>
      </c>
      <c r="B66" s="74" t="e">
        <v>#N/A</v>
      </c>
      <c r="C66" s="53">
        <v>45</v>
      </c>
      <c r="D66" s="54" t="s">
        <v>48</v>
      </c>
      <c r="E66" s="54" t="s">
        <v>77</v>
      </c>
      <c r="F66" s="55">
        <v>3</v>
      </c>
      <c r="G66" s="56">
        <v>1</v>
      </c>
      <c r="H66" s="57">
        <v>7</v>
      </c>
      <c r="I66" s="57">
        <v>12</v>
      </c>
      <c r="J66" s="57">
        <v>2</v>
      </c>
      <c r="K66" s="63">
        <v>0</v>
      </c>
      <c r="L66" s="58"/>
      <c r="M66" s="62">
        <v>25</v>
      </c>
      <c r="N66" s="60">
        <v>75</v>
      </c>
      <c r="O66" s="61" t="s">
        <v>33</v>
      </c>
    </row>
    <row r="67" spans="1:15" ht="15.75" x14ac:dyDescent="0.25">
      <c r="A67" s="73">
        <v>15</v>
      </c>
      <c r="B67" s="74" t="e">
        <v>#N/A</v>
      </c>
      <c r="C67" s="53">
        <v>47</v>
      </c>
      <c r="D67" s="54" t="s">
        <v>41</v>
      </c>
      <c r="E67" s="54" t="s">
        <v>42</v>
      </c>
      <c r="F67" s="55">
        <v>3</v>
      </c>
      <c r="G67" s="56">
        <v>0</v>
      </c>
      <c r="H67" s="57">
        <v>7</v>
      </c>
      <c r="I67" s="57">
        <v>6</v>
      </c>
      <c r="J67" s="57">
        <v>0</v>
      </c>
      <c r="K67" s="57">
        <v>10</v>
      </c>
      <c r="L67" s="58"/>
      <c r="M67" s="62">
        <v>26</v>
      </c>
      <c r="N67" s="60">
        <v>74</v>
      </c>
      <c r="O67" s="61" t="s">
        <v>33</v>
      </c>
    </row>
    <row r="68" spans="1:15" ht="15.75" x14ac:dyDescent="0.25">
      <c r="A68" s="73">
        <v>16</v>
      </c>
      <c r="B68" s="74" t="e">
        <v>#N/A</v>
      </c>
      <c r="C68" s="53">
        <v>27</v>
      </c>
      <c r="D68" s="54" t="s">
        <v>63</v>
      </c>
      <c r="E68" s="54" t="s">
        <v>64</v>
      </c>
      <c r="F68" s="55">
        <v>2</v>
      </c>
      <c r="G68" s="56">
        <v>0</v>
      </c>
      <c r="H68" s="57">
        <v>5</v>
      </c>
      <c r="I68" s="57">
        <v>10</v>
      </c>
      <c r="J68" s="57">
        <v>0</v>
      </c>
      <c r="K68" s="63">
        <v>10</v>
      </c>
      <c r="L68" s="58"/>
      <c r="M68" s="62">
        <v>27</v>
      </c>
      <c r="N68" s="60">
        <v>73</v>
      </c>
      <c r="O68" s="61" t="s">
        <v>33</v>
      </c>
    </row>
    <row r="69" spans="1:15" ht="15.75" x14ac:dyDescent="0.25">
      <c r="A69" s="73">
        <v>17</v>
      </c>
      <c r="B69" s="74" t="e">
        <v>#N/A</v>
      </c>
      <c r="C69" s="53">
        <v>8</v>
      </c>
      <c r="D69" s="54" t="s">
        <v>39</v>
      </c>
      <c r="E69" s="54" t="s">
        <v>40</v>
      </c>
      <c r="F69" s="55">
        <v>0</v>
      </c>
      <c r="G69" s="56">
        <v>0</v>
      </c>
      <c r="H69" s="57">
        <v>2</v>
      </c>
      <c r="I69" s="57">
        <v>16</v>
      </c>
      <c r="J69" s="57">
        <v>1</v>
      </c>
      <c r="K69" s="57">
        <v>10</v>
      </c>
      <c r="L69" s="58"/>
      <c r="M69" s="62">
        <v>29</v>
      </c>
      <c r="N69" s="60">
        <v>71</v>
      </c>
      <c r="O69" s="61" t="s">
        <v>33</v>
      </c>
    </row>
    <row r="70" spans="1:15" ht="15.75" x14ac:dyDescent="0.25">
      <c r="A70" s="73">
        <v>18</v>
      </c>
      <c r="B70" s="74" t="e">
        <v>#N/A</v>
      </c>
      <c r="C70" s="53">
        <v>12</v>
      </c>
      <c r="D70" s="54" t="s">
        <v>63</v>
      </c>
      <c r="E70" s="54" t="s">
        <v>76</v>
      </c>
      <c r="F70" s="55">
        <v>1</v>
      </c>
      <c r="G70" s="56">
        <v>0</v>
      </c>
      <c r="H70" s="57">
        <v>7</v>
      </c>
      <c r="I70" s="57">
        <v>8</v>
      </c>
      <c r="J70" s="57">
        <v>3</v>
      </c>
      <c r="K70" s="63">
        <v>10</v>
      </c>
      <c r="L70" s="58"/>
      <c r="M70" s="62">
        <v>29</v>
      </c>
      <c r="N70" s="60">
        <v>71</v>
      </c>
      <c r="O70" s="61" t="s">
        <v>33</v>
      </c>
    </row>
    <row r="71" spans="1:15" ht="15.75" x14ac:dyDescent="0.25">
      <c r="A71" s="73">
        <v>19</v>
      </c>
      <c r="B71" s="74" t="e">
        <v>#N/A</v>
      </c>
      <c r="C71" s="53">
        <v>36</v>
      </c>
      <c r="D71" s="54" t="s">
        <v>34</v>
      </c>
      <c r="E71" s="54" t="s">
        <v>36</v>
      </c>
      <c r="F71" s="55">
        <v>3</v>
      </c>
      <c r="G71" s="56">
        <v>1</v>
      </c>
      <c r="H71" s="57">
        <v>9</v>
      </c>
      <c r="I71" s="57">
        <v>5</v>
      </c>
      <c r="J71" s="57">
        <v>2</v>
      </c>
      <c r="K71" s="57">
        <v>10</v>
      </c>
      <c r="L71" s="58"/>
      <c r="M71" s="62">
        <v>30</v>
      </c>
      <c r="N71" s="60">
        <v>70</v>
      </c>
      <c r="O71" s="61" t="s">
        <v>33</v>
      </c>
    </row>
    <row r="72" spans="1:15" ht="15.75" x14ac:dyDescent="0.25">
      <c r="A72" s="73">
        <v>20</v>
      </c>
      <c r="B72" s="74" t="e">
        <v>#N/A</v>
      </c>
      <c r="C72" s="53">
        <v>39</v>
      </c>
      <c r="D72" s="54" t="s">
        <v>29</v>
      </c>
      <c r="E72" s="54" t="s">
        <v>30</v>
      </c>
      <c r="F72" s="55">
        <v>0</v>
      </c>
      <c r="G72" s="56">
        <v>0</v>
      </c>
      <c r="H72" s="57">
        <v>8</v>
      </c>
      <c r="I72" s="57">
        <v>15</v>
      </c>
      <c r="J72" s="57">
        <v>0</v>
      </c>
      <c r="K72" s="57">
        <v>10</v>
      </c>
      <c r="L72" s="58"/>
      <c r="M72" s="62">
        <v>33</v>
      </c>
      <c r="N72" s="60">
        <v>67</v>
      </c>
      <c r="O72" s="61" t="s">
        <v>33</v>
      </c>
    </row>
    <row r="73" spans="1:15" ht="15.75" x14ac:dyDescent="0.25">
      <c r="A73" s="73">
        <v>21</v>
      </c>
      <c r="B73" s="74" t="e">
        <v>#N/A</v>
      </c>
      <c r="C73" s="53">
        <v>13</v>
      </c>
      <c r="D73" s="54" t="s">
        <v>45</v>
      </c>
      <c r="E73" s="54" t="s">
        <v>52</v>
      </c>
      <c r="F73" s="55">
        <v>8</v>
      </c>
      <c r="G73" s="56">
        <v>0</v>
      </c>
      <c r="H73" s="57">
        <v>7</v>
      </c>
      <c r="I73" s="57">
        <v>8</v>
      </c>
      <c r="J73" s="57">
        <v>0</v>
      </c>
      <c r="K73" s="57">
        <v>10</v>
      </c>
      <c r="L73" s="58"/>
      <c r="M73" s="62">
        <v>33</v>
      </c>
      <c r="N73" s="60">
        <v>67</v>
      </c>
      <c r="O73" s="61" t="s">
        <v>33</v>
      </c>
    </row>
    <row r="74" spans="1:15" ht="15.75" x14ac:dyDescent="0.25">
      <c r="A74" s="73">
        <v>22</v>
      </c>
      <c r="B74" s="74" t="e">
        <v>#N/A</v>
      </c>
      <c r="C74" s="53">
        <v>17</v>
      </c>
      <c r="D74" s="54" t="s">
        <v>27</v>
      </c>
      <c r="E74" s="54" t="s">
        <v>28</v>
      </c>
      <c r="F74" s="55">
        <v>5</v>
      </c>
      <c r="G74" s="56">
        <v>1</v>
      </c>
      <c r="H74" s="57">
        <v>3</v>
      </c>
      <c r="I74" s="57">
        <v>7</v>
      </c>
      <c r="J74" s="57">
        <v>8</v>
      </c>
      <c r="K74" s="57">
        <v>10</v>
      </c>
      <c r="L74" s="58"/>
      <c r="M74" s="62">
        <v>34</v>
      </c>
      <c r="N74" s="60">
        <v>66</v>
      </c>
      <c r="O74" s="61" t="s">
        <v>33</v>
      </c>
    </row>
    <row r="75" spans="1:15" ht="15.75" x14ac:dyDescent="0.25">
      <c r="A75" s="73">
        <v>23</v>
      </c>
      <c r="B75" s="74" t="e">
        <v>#N/A</v>
      </c>
      <c r="C75" s="53">
        <v>10</v>
      </c>
      <c r="D75" s="54" t="s">
        <v>60</v>
      </c>
      <c r="E75" s="54" t="s">
        <v>61</v>
      </c>
      <c r="F75" s="55">
        <v>3</v>
      </c>
      <c r="G75" s="56">
        <v>2</v>
      </c>
      <c r="H75" s="57">
        <v>5</v>
      </c>
      <c r="I75" s="57">
        <v>11</v>
      </c>
      <c r="J75" s="57">
        <v>5</v>
      </c>
      <c r="K75" s="57">
        <v>10</v>
      </c>
      <c r="L75" s="58"/>
      <c r="M75" s="62">
        <v>36</v>
      </c>
      <c r="N75" s="60">
        <v>64</v>
      </c>
      <c r="O75" s="61" t="s">
        <v>33</v>
      </c>
    </row>
    <row r="76" spans="1:15" ht="15.75" x14ac:dyDescent="0.25">
      <c r="A76" s="73">
        <v>24</v>
      </c>
      <c r="B76" s="74" t="e">
        <v>#N/A</v>
      </c>
      <c r="C76" s="53">
        <v>46</v>
      </c>
      <c r="D76" s="54" t="s">
        <v>31</v>
      </c>
      <c r="E76" s="54" t="s">
        <v>32</v>
      </c>
      <c r="F76" s="55">
        <v>0</v>
      </c>
      <c r="G76" s="56">
        <v>0</v>
      </c>
      <c r="H76" s="57">
        <v>8</v>
      </c>
      <c r="I76" s="57">
        <v>18</v>
      </c>
      <c r="J76" s="57">
        <v>3</v>
      </c>
      <c r="K76" s="57">
        <v>10</v>
      </c>
      <c r="L76" s="58"/>
      <c r="M76" s="62">
        <v>39</v>
      </c>
      <c r="N76" s="60">
        <v>61</v>
      </c>
      <c r="O76" s="61" t="s">
        <v>33</v>
      </c>
    </row>
    <row r="77" spans="1:15" ht="15.75" x14ac:dyDescent="0.25">
      <c r="A77" s="73">
        <v>25</v>
      </c>
      <c r="B77" s="74" t="e">
        <v>#N/A</v>
      </c>
      <c r="C77" s="53">
        <v>38</v>
      </c>
      <c r="D77" s="54" t="s">
        <v>58</v>
      </c>
      <c r="E77" s="54" t="s">
        <v>59</v>
      </c>
      <c r="F77" s="55">
        <v>4</v>
      </c>
      <c r="G77" s="56">
        <v>1</v>
      </c>
      <c r="H77" s="57">
        <v>5</v>
      </c>
      <c r="I77" s="57">
        <v>19</v>
      </c>
      <c r="J77" s="57">
        <v>0</v>
      </c>
      <c r="K77" s="63">
        <v>10</v>
      </c>
      <c r="L77" s="58"/>
      <c r="M77" s="62">
        <v>39</v>
      </c>
      <c r="N77" s="60">
        <v>61</v>
      </c>
      <c r="O77" s="61" t="s">
        <v>33</v>
      </c>
    </row>
    <row r="78" spans="1:15" ht="15.75" x14ac:dyDescent="0.25">
      <c r="A78" s="73">
        <v>26</v>
      </c>
      <c r="B78" s="74" t="e">
        <v>#N/A</v>
      </c>
      <c r="C78" s="53">
        <v>5</v>
      </c>
      <c r="D78" s="54" t="s">
        <v>70</v>
      </c>
      <c r="E78" s="54" t="s">
        <v>71</v>
      </c>
      <c r="F78" s="55">
        <v>10</v>
      </c>
      <c r="G78" s="56">
        <v>1</v>
      </c>
      <c r="H78" s="57">
        <v>9</v>
      </c>
      <c r="I78" s="57">
        <v>20</v>
      </c>
      <c r="J78" s="57">
        <v>0</v>
      </c>
      <c r="K78" s="57">
        <v>1</v>
      </c>
      <c r="L78" s="58"/>
      <c r="M78" s="62">
        <v>41</v>
      </c>
      <c r="N78" s="60">
        <v>59</v>
      </c>
      <c r="O78" s="61" t="s">
        <v>33</v>
      </c>
    </row>
    <row r="79" spans="1:15" ht="15.75" x14ac:dyDescent="0.25">
      <c r="A79" s="73">
        <v>27</v>
      </c>
      <c r="B79" s="74" t="e">
        <v>#N/A</v>
      </c>
      <c r="C79" s="53">
        <v>16</v>
      </c>
      <c r="D79" s="54" t="s">
        <v>56</v>
      </c>
      <c r="E79" s="54" t="s">
        <v>57</v>
      </c>
      <c r="F79" s="55">
        <v>0</v>
      </c>
      <c r="G79" s="56">
        <v>1</v>
      </c>
      <c r="H79" s="57">
        <v>13</v>
      </c>
      <c r="I79" s="57">
        <v>18</v>
      </c>
      <c r="J79" s="57">
        <v>0</v>
      </c>
      <c r="K79" s="57">
        <v>10</v>
      </c>
      <c r="L79" s="58"/>
      <c r="M79" s="62">
        <v>42</v>
      </c>
      <c r="N79" s="60">
        <v>58</v>
      </c>
      <c r="O79" s="61" t="s">
        <v>33</v>
      </c>
    </row>
    <row r="80" spans="1:15" ht="15.75" x14ac:dyDescent="0.25">
      <c r="A80" s="73">
        <v>28</v>
      </c>
      <c r="B80" s="74" t="e">
        <v>#N/A</v>
      </c>
      <c r="C80" s="53">
        <v>35</v>
      </c>
      <c r="D80" s="54" t="s">
        <v>66</v>
      </c>
      <c r="E80" s="54" t="s">
        <v>67</v>
      </c>
      <c r="F80" s="55">
        <v>4</v>
      </c>
      <c r="G80" s="56">
        <v>0</v>
      </c>
      <c r="H80" s="57">
        <v>10</v>
      </c>
      <c r="I80" s="57">
        <v>18</v>
      </c>
      <c r="J80" s="57">
        <v>0</v>
      </c>
      <c r="K80" s="57">
        <v>10</v>
      </c>
      <c r="L80" s="58">
        <v>0</v>
      </c>
      <c r="M80" s="62">
        <v>42</v>
      </c>
      <c r="N80" s="60">
        <v>58</v>
      </c>
      <c r="O80" s="61" t="s">
        <v>33</v>
      </c>
    </row>
    <row r="81" spans="1:15" ht="15.75" x14ac:dyDescent="0.25">
      <c r="A81" s="73">
        <v>29</v>
      </c>
      <c r="B81" s="74" t="e">
        <v>#N/A</v>
      </c>
      <c r="C81" s="53">
        <v>21</v>
      </c>
      <c r="D81" s="54" t="s">
        <v>37</v>
      </c>
      <c r="E81" s="54" t="s">
        <v>78</v>
      </c>
      <c r="F81" s="55">
        <v>0</v>
      </c>
      <c r="G81" s="56">
        <v>0</v>
      </c>
      <c r="H81" s="57">
        <v>9</v>
      </c>
      <c r="I81" s="57">
        <v>20</v>
      </c>
      <c r="J81" s="57">
        <v>10</v>
      </c>
      <c r="K81" s="57">
        <v>10</v>
      </c>
      <c r="L81" s="58"/>
      <c r="M81" s="62">
        <v>49</v>
      </c>
      <c r="N81" s="60">
        <v>51</v>
      </c>
      <c r="O81" s="61" t="s">
        <v>33</v>
      </c>
    </row>
    <row r="82" spans="1:15" ht="15.75" x14ac:dyDescent="0.25">
      <c r="A82" s="73">
        <v>30</v>
      </c>
      <c r="B82" s="74" t="e">
        <v>#N/A</v>
      </c>
      <c r="C82" s="53">
        <v>6</v>
      </c>
      <c r="D82" s="54" t="s">
        <v>90</v>
      </c>
      <c r="E82" s="54" t="s">
        <v>91</v>
      </c>
      <c r="F82" s="55">
        <v>19</v>
      </c>
      <c r="G82" s="56">
        <v>3</v>
      </c>
      <c r="H82" s="57">
        <v>16</v>
      </c>
      <c r="I82" s="57">
        <v>10</v>
      </c>
      <c r="J82" s="57">
        <v>1</v>
      </c>
      <c r="K82" s="57">
        <v>10</v>
      </c>
      <c r="L82" s="58"/>
      <c r="M82" s="62">
        <v>59</v>
      </c>
      <c r="N82" s="60">
        <v>41</v>
      </c>
      <c r="O82" s="61" t="s">
        <v>33</v>
      </c>
    </row>
    <row r="83" spans="1:15" ht="15.75" x14ac:dyDescent="0.25">
      <c r="A83" s="73">
        <v>31</v>
      </c>
      <c r="B83" s="74" t="e">
        <v>#N/A</v>
      </c>
      <c r="C83" s="53">
        <v>26</v>
      </c>
      <c r="D83" s="54" t="s">
        <v>90</v>
      </c>
      <c r="E83" s="54" t="s">
        <v>92</v>
      </c>
      <c r="F83" s="55">
        <v>18</v>
      </c>
      <c r="G83" s="56">
        <v>3</v>
      </c>
      <c r="H83" s="57">
        <v>15</v>
      </c>
      <c r="I83" s="57">
        <v>15</v>
      </c>
      <c r="J83" s="57">
        <v>0</v>
      </c>
      <c r="K83" s="57">
        <v>10</v>
      </c>
      <c r="L83" s="58"/>
      <c r="M83" s="62">
        <v>61</v>
      </c>
      <c r="N83" s="60">
        <v>39</v>
      </c>
      <c r="O83" s="61" t="s">
        <v>33</v>
      </c>
    </row>
    <row r="84" spans="1:15" ht="15.75" x14ac:dyDescent="0.25">
      <c r="A84" s="73">
        <v>32</v>
      </c>
      <c r="B84" s="74" t="e">
        <v>#N/A</v>
      </c>
      <c r="C84" s="53">
        <v>1</v>
      </c>
      <c r="D84" s="54" t="s">
        <v>53</v>
      </c>
      <c r="E84" s="54" t="s">
        <v>54</v>
      </c>
      <c r="F84" s="55">
        <v>2</v>
      </c>
      <c r="G84" s="56">
        <v>1</v>
      </c>
      <c r="H84" s="57">
        <v>17</v>
      </c>
      <c r="I84" s="57">
        <v>25</v>
      </c>
      <c r="J84" s="57">
        <v>10</v>
      </c>
      <c r="K84" s="57">
        <v>10</v>
      </c>
      <c r="L84" s="58"/>
      <c r="M84" s="62">
        <v>65</v>
      </c>
      <c r="N84" s="60">
        <v>35</v>
      </c>
      <c r="O84" s="61" t="s">
        <v>33</v>
      </c>
    </row>
    <row r="85" spans="1:15" ht="15.75" x14ac:dyDescent="0.25">
      <c r="A85" s="73">
        <v>33</v>
      </c>
      <c r="B85" s="74" t="e">
        <v>#N/A</v>
      </c>
      <c r="C85" s="53">
        <v>3</v>
      </c>
      <c r="D85" s="54" t="s">
        <v>93</v>
      </c>
      <c r="E85" s="54" t="s">
        <v>94</v>
      </c>
      <c r="F85" s="55">
        <v>3</v>
      </c>
      <c r="G85" s="56">
        <v>2</v>
      </c>
      <c r="H85" s="57">
        <v>17</v>
      </c>
      <c r="I85" s="57">
        <v>30</v>
      </c>
      <c r="J85" s="57">
        <v>10</v>
      </c>
      <c r="K85" s="57">
        <v>10</v>
      </c>
      <c r="L85" s="58"/>
      <c r="M85" s="62">
        <v>72</v>
      </c>
      <c r="N85" s="60">
        <v>28</v>
      </c>
      <c r="O85" s="61" t="s">
        <v>33</v>
      </c>
    </row>
    <row r="86" spans="1:15" ht="15.75" x14ac:dyDescent="0.25">
      <c r="A86" s="73">
        <v>34</v>
      </c>
      <c r="B86" s="74" t="e">
        <v>#N/A</v>
      </c>
      <c r="C86" s="53">
        <v>15</v>
      </c>
      <c r="D86" s="54" t="s">
        <v>95</v>
      </c>
      <c r="E86" s="54" t="s">
        <v>96</v>
      </c>
      <c r="F86" s="55" t="s">
        <v>72</v>
      </c>
      <c r="G86" s="56"/>
      <c r="H86" s="57"/>
      <c r="I86" s="57"/>
      <c r="J86" s="57"/>
      <c r="K86" s="57"/>
      <c r="L86" s="58"/>
      <c r="M86" s="62">
        <v>0</v>
      </c>
      <c r="N86" s="60">
        <v>0</v>
      </c>
      <c r="O86" s="61" t="s">
        <v>33</v>
      </c>
    </row>
    <row r="87" spans="1:15" ht="15.75" x14ac:dyDescent="0.25">
      <c r="A87" s="73">
        <v>35</v>
      </c>
      <c r="B87" s="74" t="e">
        <v>#N/A</v>
      </c>
      <c r="C87" s="53">
        <v>31</v>
      </c>
      <c r="D87" s="54" t="s">
        <v>97</v>
      </c>
      <c r="E87" s="54" t="s">
        <v>98</v>
      </c>
      <c r="F87" s="55" t="s">
        <v>72</v>
      </c>
      <c r="G87" s="56"/>
      <c r="H87" s="57"/>
      <c r="I87" s="57"/>
      <c r="J87" s="57"/>
      <c r="K87" s="57"/>
      <c r="L87" s="58"/>
      <c r="M87" s="62">
        <v>0</v>
      </c>
      <c r="N87" s="60">
        <v>0</v>
      </c>
      <c r="O87" s="61" t="s">
        <v>33</v>
      </c>
    </row>
    <row r="88" spans="1:15" ht="15.75" x14ac:dyDescent="0.25">
      <c r="A88" s="73">
        <v>36</v>
      </c>
      <c r="B88" s="74" t="e">
        <v>#N/A</v>
      </c>
      <c r="C88" s="53">
        <v>41</v>
      </c>
      <c r="D88" s="54" t="s">
        <v>27</v>
      </c>
      <c r="E88" s="54" t="s">
        <v>47</v>
      </c>
      <c r="F88" s="55">
        <v>0</v>
      </c>
      <c r="G88" s="56">
        <v>0</v>
      </c>
      <c r="H88" s="57">
        <v>4</v>
      </c>
      <c r="I88" s="57" t="s">
        <v>72</v>
      </c>
      <c r="J88" s="57"/>
      <c r="K88" s="57"/>
      <c r="L88" s="58"/>
      <c r="M88" s="62">
        <v>4</v>
      </c>
      <c r="N88" s="60">
        <v>0</v>
      </c>
      <c r="O88" s="61" t="s">
        <v>33</v>
      </c>
    </row>
    <row r="89" spans="1:15" ht="15.75" x14ac:dyDescent="0.25">
      <c r="A89" s="73">
        <v>37</v>
      </c>
      <c r="B89" s="74" t="e">
        <v>#N/A</v>
      </c>
      <c r="C89" s="53">
        <v>25</v>
      </c>
      <c r="D89" s="54" t="s">
        <v>79</v>
      </c>
      <c r="E89" s="54" t="s">
        <v>80</v>
      </c>
      <c r="F89" s="55">
        <v>0</v>
      </c>
      <c r="G89" s="56">
        <v>0</v>
      </c>
      <c r="H89" s="57">
        <v>7</v>
      </c>
      <c r="I89" s="57" t="s">
        <v>72</v>
      </c>
      <c r="J89" s="57"/>
      <c r="K89" s="57"/>
      <c r="L89" s="58"/>
      <c r="M89" s="64">
        <v>7</v>
      </c>
      <c r="N89" s="77">
        <v>0</v>
      </c>
      <c r="O89" s="61" t="s">
        <v>33</v>
      </c>
    </row>
    <row r="90" spans="1:15" ht="15.75" x14ac:dyDescent="0.25">
      <c r="A90" s="73">
        <v>38</v>
      </c>
      <c r="B90" s="74" t="e">
        <v>#N/A</v>
      </c>
      <c r="C90" s="53">
        <v>20</v>
      </c>
      <c r="D90" s="54" t="s">
        <v>95</v>
      </c>
      <c r="E90" s="54" t="s">
        <v>99</v>
      </c>
      <c r="F90" s="55">
        <v>0</v>
      </c>
      <c r="G90" s="56">
        <v>0</v>
      </c>
      <c r="H90" s="57">
        <v>9</v>
      </c>
      <c r="I90" s="57" t="s">
        <v>65</v>
      </c>
      <c r="J90" s="57"/>
      <c r="K90" s="57"/>
      <c r="L90" s="58"/>
      <c r="M90" s="62">
        <v>9</v>
      </c>
      <c r="N90" s="60">
        <v>0</v>
      </c>
      <c r="O90" s="61" t="s">
        <v>33</v>
      </c>
    </row>
    <row r="91" spans="1:15" ht="15.75" x14ac:dyDescent="0.25">
      <c r="A91" s="73">
        <v>39</v>
      </c>
      <c r="B91" s="74" t="e">
        <v>#N/A</v>
      </c>
      <c r="C91" s="53">
        <v>37</v>
      </c>
      <c r="D91" s="54" t="s">
        <v>100</v>
      </c>
      <c r="E91" s="54" t="s">
        <v>101</v>
      </c>
      <c r="F91" s="55">
        <v>1</v>
      </c>
      <c r="G91" s="56">
        <v>0</v>
      </c>
      <c r="H91" s="57">
        <v>8</v>
      </c>
      <c r="I91" s="57">
        <v>12</v>
      </c>
      <c r="J91" s="57">
        <v>0</v>
      </c>
      <c r="K91" s="57" t="s">
        <v>72</v>
      </c>
      <c r="L91" s="58"/>
      <c r="M91" s="62">
        <v>21</v>
      </c>
      <c r="N91" s="60">
        <v>0</v>
      </c>
      <c r="O91" s="61" t="s">
        <v>33</v>
      </c>
    </row>
    <row r="92" spans="1:15" ht="15.75" x14ac:dyDescent="0.25">
      <c r="A92" s="73">
        <v>40</v>
      </c>
      <c r="B92" s="74" t="e">
        <v>#N/A</v>
      </c>
      <c r="C92" s="53">
        <v>32</v>
      </c>
      <c r="D92" s="54" t="s">
        <v>45</v>
      </c>
      <c r="E92" s="54" t="s">
        <v>62</v>
      </c>
      <c r="F92" s="55">
        <v>0</v>
      </c>
      <c r="G92" s="56">
        <v>0</v>
      </c>
      <c r="H92" s="57">
        <v>14</v>
      </c>
      <c r="I92" s="57" t="s">
        <v>72</v>
      </c>
      <c r="J92" s="57"/>
      <c r="K92" s="57"/>
      <c r="L92" s="58"/>
      <c r="M92" s="62">
        <v>14</v>
      </c>
      <c r="N92" s="60">
        <v>0</v>
      </c>
      <c r="O92" s="61" t="s">
        <v>33</v>
      </c>
    </row>
    <row r="93" spans="1:15" ht="15.75" x14ac:dyDescent="0.25">
      <c r="A93" s="73">
        <v>41</v>
      </c>
      <c r="B93" s="74" t="e">
        <v>#N/A</v>
      </c>
      <c r="C93" s="53">
        <v>44</v>
      </c>
      <c r="D93" s="54" t="s">
        <v>37</v>
      </c>
      <c r="E93" s="54" t="s">
        <v>75</v>
      </c>
      <c r="F93" s="55">
        <v>3</v>
      </c>
      <c r="G93" s="56">
        <v>0</v>
      </c>
      <c r="H93" s="57">
        <v>13</v>
      </c>
      <c r="I93" s="57" t="s">
        <v>72</v>
      </c>
      <c r="J93" s="57"/>
      <c r="K93" s="57"/>
      <c r="L93" s="58"/>
      <c r="M93" s="62">
        <v>16</v>
      </c>
      <c r="N93" s="60">
        <v>0</v>
      </c>
      <c r="O93" s="61" t="s">
        <v>33</v>
      </c>
    </row>
    <row r="94" spans="1:15" ht="15.75" x14ac:dyDescent="0.25">
      <c r="A94" s="73">
        <v>42</v>
      </c>
      <c r="B94" s="74" t="e">
        <v>#N/A</v>
      </c>
      <c r="C94" s="53">
        <v>4</v>
      </c>
      <c r="D94" s="54" t="s">
        <v>48</v>
      </c>
      <c r="E94" s="54" t="s">
        <v>49</v>
      </c>
      <c r="F94" s="55">
        <v>3</v>
      </c>
      <c r="G94" s="56">
        <v>2</v>
      </c>
      <c r="H94" s="57">
        <v>13</v>
      </c>
      <c r="I94" s="57" t="s">
        <v>72</v>
      </c>
      <c r="J94" s="57"/>
      <c r="K94" s="57"/>
      <c r="L94" s="58"/>
      <c r="M94" s="62">
        <v>18</v>
      </c>
      <c r="N94" s="60">
        <v>0</v>
      </c>
      <c r="O94" s="61" t="s">
        <v>33</v>
      </c>
    </row>
    <row r="95" spans="1:15" ht="15.75" x14ac:dyDescent="0.25">
      <c r="A95" s="73">
        <v>43</v>
      </c>
      <c r="B95" s="74" t="e">
        <v>#N/A</v>
      </c>
      <c r="C95" s="53">
        <v>2</v>
      </c>
      <c r="D95" s="54" t="s">
        <v>83</v>
      </c>
      <c r="E95" s="54" t="s">
        <v>84</v>
      </c>
      <c r="F95" s="55" t="s">
        <v>85</v>
      </c>
      <c r="G95" s="56"/>
      <c r="H95" s="57"/>
      <c r="I95" s="57"/>
      <c r="J95" s="57"/>
      <c r="K95" s="63"/>
      <c r="L95" s="58"/>
      <c r="M95" s="62">
        <v>0</v>
      </c>
      <c r="N95" s="60" t="s">
        <v>33</v>
      </c>
      <c r="O95" s="61" t="s">
        <v>33</v>
      </c>
    </row>
    <row r="96" spans="1:15" ht="15.75" x14ac:dyDescent="0.25">
      <c r="A96" s="73">
        <v>44</v>
      </c>
      <c r="B96" s="74" t="e">
        <v>#N/A</v>
      </c>
      <c r="C96" s="53">
        <v>14</v>
      </c>
      <c r="D96" s="54" t="s">
        <v>73</v>
      </c>
      <c r="E96" s="54" t="s">
        <v>74</v>
      </c>
      <c r="F96" s="55" t="s">
        <v>85</v>
      </c>
      <c r="G96" s="56"/>
      <c r="H96" s="57"/>
      <c r="I96" s="57"/>
      <c r="J96" s="57"/>
      <c r="K96" s="57"/>
      <c r="L96" s="58"/>
      <c r="M96" s="62">
        <v>0</v>
      </c>
      <c r="N96" s="60" t="s">
        <v>33</v>
      </c>
      <c r="O96" s="61" t="s">
        <v>33</v>
      </c>
    </row>
    <row r="97" spans="1:15" ht="15.75" x14ac:dyDescent="0.25">
      <c r="A97" s="73">
        <v>45</v>
      </c>
      <c r="B97" s="74" t="e">
        <v>#N/A</v>
      </c>
      <c r="C97" s="53">
        <v>18</v>
      </c>
      <c r="D97" s="54" t="s">
        <v>29</v>
      </c>
      <c r="E97" s="54" t="s">
        <v>86</v>
      </c>
      <c r="F97" s="55" t="s">
        <v>85</v>
      </c>
      <c r="G97" s="56"/>
      <c r="H97" s="57"/>
      <c r="I97" s="57"/>
      <c r="J97" s="57"/>
      <c r="K97" s="57"/>
      <c r="L97" s="58"/>
      <c r="M97" s="62">
        <v>0</v>
      </c>
      <c r="N97" s="60" t="s">
        <v>33</v>
      </c>
      <c r="O97" s="61" t="s">
        <v>33</v>
      </c>
    </row>
    <row r="98" spans="1:15" ht="15.75" x14ac:dyDescent="0.25">
      <c r="A98" s="73">
        <v>46</v>
      </c>
      <c r="B98" s="74" t="e">
        <v>#N/A</v>
      </c>
      <c r="C98" s="53">
        <v>29</v>
      </c>
      <c r="D98" s="54" t="s">
        <v>81</v>
      </c>
      <c r="E98" s="54" t="s">
        <v>82</v>
      </c>
      <c r="F98" s="55" t="s">
        <v>85</v>
      </c>
      <c r="G98" s="56"/>
      <c r="H98" s="57"/>
      <c r="I98" s="57"/>
      <c r="J98" s="57"/>
      <c r="K98" s="57"/>
      <c r="L98" s="58"/>
      <c r="M98" s="62">
        <v>0</v>
      </c>
      <c r="N98" s="60" t="s">
        <v>33</v>
      </c>
      <c r="O98" s="61" t="s">
        <v>33</v>
      </c>
    </row>
    <row r="99" spans="1:15" ht="15.75" x14ac:dyDescent="0.25">
      <c r="A99" s="73">
        <v>47</v>
      </c>
      <c r="B99" s="74" t="e">
        <v>#N/A</v>
      </c>
      <c r="C99" s="53">
        <v>40</v>
      </c>
      <c r="D99" s="54" t="s">
        <v>93</v>
      </c>
      <c r="E99" s="54" t="s">
        <v>102</v>
      </c>
      <c r="F99" s="55" t="s">
        <v>85</v>
      </c>
      <c r="G99" s="56"/>
      <c r="H99" s="57"/>
      <c r="I99" s="57"/>
      <c r="J99" s="57"/>
      <c r="K99" s="63"/>
      <c r="L99" s="58"/>
      <c r="M99" s="62">
        <v>0</v>
      </c>
      <c r="N99" s="60" t="s">
        <v>33</v>
      </c>
      <c r="O99" s="61" t="s">
        <v>33</v>
      </c>
    </row>
    <row r="102" spans="1:15" ht="30.75" x14ac:dyDescent="0.25">
      <c r="A102" s="1" t="s">
        <v>103</v>
      </c>
      <c r="B102" s="1"/>
      <c r="C102" s="1"/>
      <c r="D102" s="1"/>
      <c r="E102" s="2" t="s">
        <v>1</v>
      </c>
      <c r="F102" s="3"/>
      <c r="G102" s="3"/>
      <c r="H102" s="3"/>
      <c r="I102" s="3"/>
      <c r="J102" s="3"/>
      <c r="K102" s="3"/>
      <c r="L102" s="3"/>
      <c r="M102" s="4"/>
      <c r="N102" s="5"/>
      <c r="O102" s="5"/>
    </row>
    <row r="103" spans="1:15" ht="31.5" thickBot="1" x14ac:dyDescent="0.35">
      <c r="A103" s="6" t="s">
        <v>2</v>
      </c>
      <c r="B103" s="6"/>
      <c r="C103" s="6"/>
      <c r="D103" s="7" t="s">
        <v>3</v>
      </c>
      <c r="E103" s="2"/>
      <c r="F103" s="8">
        <v>44290</v>
      </c>
      <c r="G103" s="8"/>
      <c r="H103" s="8"/>
      <c r="I103" s="9"/>
      <c r="J103" s="3"/>
      <c r="K103" s="3"/>
      <c r="L103" s="3"/>
      <c r="M103" s="10"/>
      <c r="N103" s="5"/>
      <c r="O103" s="5"/>
    </row>
    <row r="104" spans="1:15" ht="21" x14ac:dyDescent="0.3">
      <c r="A104" s="78" t="s">
        <v>4</v>
      </c>
      <c r="B104" s="12" t="s">
        <v>5</v>
      </c>
      <c r="C104" s="79" t="s">
        <v>6</v>
      </c>
      <c r="D104" s="12" t="s">
        <v>7</v>
      </c>
      <c r="E104" s="14" t="s">
        <v>8</v>
      </c>
      <c r="F104" s="15" t="s">
        <v>9</v>
      </c>
      <c r="G104" s="16" t="s">
        <v>10</v>
      </c>
      <c r="H104" s="16" t="s">
        <v>11</v>
      </c>
      <c r="I104" s="16" t="s">
        <v>12</v>
      </c>
      <c r="J104" s="16" t="s">
        <v>13</v>
      </c>
      <c r="K104" s="16" t="s">
        <v>14</v>
      </c>
      <c r="L104" s="18"/>
      <c r="M104" s="19" t="s">
        <v>15</v>
      </c>
      <c r="N104" s="20" t="s">
        <v>16</v>
      </c>
      <c r="O104" s="21" t="s">
        <v>17</v>
      </c>
    </row>
    <row r="105" spans="1:15" ht="19.5" thickBot="1" x14ac:dyDescent="0.35">
      <c r="A105" s="22" t="s">
        <v>18</v>
      </c>
      <c r="B105" s="23"/>
      <c r="C105" s="80"/>
      <c r="D105" s="23"/>
      <c r="E105" s="25"/>
      <c r="F105" s="26">
        <v>20</v>
      </c>
      <c r="G105" s="27">
        <v>10</v>
      </c>
      <c r="H105" s="27">
        <v>20</v>
      </c>
      <c r="I105" s="27">
        <v>30</v>
      </c>
      <c r="J105" s="27">
        <v>10</v>
      </c>
      <c r="K105" s="27">
        <v>10</v>
      </c>
      <c r="L105" s="29"/>
      <c r="M105" s="30"/>
      <c r="N105" s="31">
        <v>100</v>
      </c>
      <c r="O105" s="32"/>
    </row>
    <row r="106" spans="1:15" ht="19.5" thickBot="1" x14ac:dyDescent="0.35">
      <c r="A106" s="33"/>
      <c r="B106" s="33"/>
      <c r="C106" s="34"/>
      <c r="D106" s="35"/>
      <c r="E106" s="36"/>
      <c r="F106" s="37"/>
      <c r="G106" s="37"/>
      <c r="H106" s="37"/>
      <c r="I106" s="37"/>
      <c r="J106" s="37"/>
      <c r="K106" s="37"/>
      <c r="L106" s="37"/>
      <c r="M106" s="39"/>
      <c r="N106" s="40"/>
      <c r="O106" s="41"/>
    </row>
    <row r="107" spans="1:15" ht="15.75" thickBot="1" x14ac:dyDescent="0.3">
      <c r="A107" s="42" t="s">
        <v>4</v>
      </c>
      <c r="B107" s="43" t="s">
        <v>5</v>
      </c>
      <c r="C107" s="44" t="s">
        <v>6</v>
      </c>
      <c r="D107" s="45" t="s">
        <v>7</v>
      </c>
      <c r="E107" s="46" t="s">
        <v>8</v>
      </c>
      <c r="F107" s="71" t="s">
        <v>9</v>
      </c>
      <c r="G107" s="70" t="s">
        <v>10</v>
      </c>
      <c r="H107" s="70" t="s">
        <v>11</v>
      </c>
      <c r="I107" s="70" t="s">
        <v>12</v>
      </c>
      <c r="J107" s="70" t="s">
        <v>13</v>
      </c>
      <c r="K107" s="70" t="s">
        <v>14</v>
      </c>
      <c r="L107" s="70">
        <v>0</v>
      </c>
      <c r="M107" s="42" t="s">
        <v>15</v>
      </c>
      <c r="N107" s="50" t="s">
        <v>16</v>
      </c>
      <c r="O107" s="50" t="s">
        <v>17</v>
      </c>
    </row>
    <row r="108" spans="1:15" ht="15.75" x14ac:dyDescent="0.25">
      <c r="A108" s="81">
        <v>1</v>
      </c>
      <c r="B108" s="74" t="e">
        <v>#N/A</v>
      </c>
      <c r="C108" s="82">
        <v>1</v>
      </c>
      <c r="D108" s="54" t="s">
        <v>88</v>
      </c>
      <c r="E108" s="54" t="s">
        <v>89</v>
      </c>
      <c r="F108" s="55">
        <v>0</v>
      </c>
      <c r="G108" s="56">
        <v>0</v>
      </c>
      <c r="H108" s="57">
        <v>1</v>
      </c>
      <c r="I108" s="57">
        <v>5</v>
      </c>
      <c r="J108" s="57">
        <v>0</v>
      </c>
      <c r="K108" s="57">
        <v>2</v>
      </c>
      <c r="L108" s="58"/>
      <c r="M108" s="59">
        <v>8</v>
      </c>
      <c r="N108" s="75">
        <v>92</v>
      </c>
      <c r="O108" s="76">
        <v>6.2</v>
      </c>
    </row>
    <row r="109" spans="1:15" ht="15.75" x14ac:dyDescent="0.25">
      <c r="A109" s="81">
        <v>2</v>
      </c>
      <c r="B109" s="74" t="e">
        <v>#N/A</v>
      </c>
      <c r="C109" s="82">
        <v>2</v>
      </c>
      <c r="D109" s="54" t="s">
        <v>34</v>
      </c>
      <c r="E109" s="54" t="s">
        <v>35</v>
      </c>
      <c r="F109" s="55">
        <v>0</v>
      </c>
      <c r="G109" s="56">
        <v>0</v>
      </c>
      <c r="H109" s="57">
        <v>1</v>
      </c>
      <c r="I109" s="57">
        <v>9</v>
      </c>
      <c r="J109" s="57">
        <v>0</v>
      </c>
      <c r="K109" s="57">
        <v>0</v>
      </c>
      <c r="L109" s="58"/>
      <c r="M109" s="62">
        <v>10</v>
      </c>
      <c r="N109" s="60">
        <v>90</v>
      </c>
      <c r="O109" s="61">
        <v>5.2</v>
      </c>
    </row>
    <row r="110" spans="1:15" ht="15.75" x14ac:dyDescent="0.25">
      <c r="A110" s="81">
        <v>3</v>
      </c>
      <c r="B110" s="74" t="e">
        <v>#N/A</v>
      </c>
      <c r="C110" s="82">
        <v>3</v>
      </c>
      <c r="D110" s="54" t="s">
        <v>19</v>
      </c>
      <c r="E110" s="54" t="s">
        <v>20</v>
      </c>
      <c r="F110" s="55">
        <v>0</v>
      </c>
      <c r="G110" s="56">
        <v>0</v>
      </c>
      <c r="H110" s="57">
        <v>3</v>
      </c>
      <c r="I110" s="57">
        <v>9</v>
      </c>
      <c r="J110" s="57">
        <v>0</v>
      </c>
      <c r="K110" s="57">
        <v>0</v>
      </c>
      <c r="L110" s="58"/>
      <c r="M110" s="62">
        <v>12</v>
      </c>
      <c r="N110" s="60">
        <v>88</v>
      </c>
      <c r="O110" s="61">
        <v>4.2</v>
      </c>
    </row>
    <row r="111" spans="1:15" ht="15.75" x14ac:dyDescent="0.25">
      <c r="A111" s="81">
        <v>4</v>
      </c>
      <c r="B111" s="74" t="e">
        <v>#N/A</v>
      </c>
      <c r="C111" s="82">
        <v>4</v>
      </c>
      <c r="D111" s="54" t="s">
        <v>19</v>
      </c>
      <c r="E111" s="54" t="s">
        <v>26</v>
      </c>
      <c r="F111" s="55">
        <v>0</v>
      </c>
      <c r="G111" s="56">
        <v>0</v>
      </c>
      <c r="H111" s="57">
        <v>3</v>
      </c>
      <c r="I111" s="57">
        <v>11</v>
      </c>
      <c r="J111" s="57">
        <v>0</v>
      </c>
      <c r="K111" s="57">
        <v>2</v>
      </c>
      <c r="L111" s="58"/>
      <c r="M111" s="62">
        <v>16</v>
      </c>
      <c r="N111" s="60">
        <v>84</v>
      </c>
      <c r="O111" s="61">
        <v>3.2</v>
      </c>
    </row>
    <row r="112" spans="1:15" ht="15.75" x14ac:dyDescent="0.25">
      <c r="A112" s="81">
        <v>5</v>
      </c>
      <c r="B112" s="74" t="e">
        <v>#N/A</v>
      </c>
      <c r="C112" s="82">
        <v>5</v>
      </c>
      <c r="D112" s="54" t="s">
        <v>19</v>
      </c>
      <c r="E112" s="54" t="s">
        <v>25</v>
      </c>
      <c r="F112" s="55">
        <v>0</v>
      </c>
      <c r="G112" s="56">
        <v>0</v>
      </c>
      <c r="H112" s="57">
        <v>5</v>
      </c>
      <c r="I112" s="57">
        <v>10</v>
      </c>
      <c r="J112" s="57">
        <v>0</v>
      </c>
      <c r="K112" s="63">
        <v>2</v>
      </c>
      <c r="L112" s="58"/>
      <c r="M112" s="62">
        <v>17</v>
      </c>
      <c r="N112" s="60">
        <v>83</v>
      </c>
      <c r="O112" s="61">
        <v>2.2000000000000002</v>
      </c>
    </row>
    <row r="113" spans="1:15" ht="15.75" x14ac:dyDescent="0.25">
      <c r="A113" s="81">
        <v>6</v>
      </c>
      <c r="B113" s="74" t="e">
        <v>#N/A</v>
      </c>
      <c r="C113" s="82">
        <v>6</v>
      </c>
      <c r="D113" s="54" t="s">
        <v>60</v>
      </c>
      <c r="E113" s="54" t="s">
        <v>61</v>
      </c>
      <c r="F113" s="55">
        <v>1</v>
      </c>
      <c r="G113" s="56">
        <v>0</v>
      </c>
      <c r="H113" s="57">
        <v>4</v>
      </c>
      <c r="I113" s="57">
        <v>13</v>
      </c>
      <c r="J113" s="57">
        <v>0</v>
      </c>
      <c r="K113" s="57">
        <v>0</v>
      </c>
      <c r="L113" s="58"/>
      <c r="M113" s="62">
        <v>18</v>
      </c>
      <c r="N113" s="60">
        <v>82</v>
      </c>
      <c r="O113" s="61">
        <v>1.2</v>
      </c>
    </row>
    <row r="114" spans="1:15" ht="15.75" x14ac:dyDescent="0.25">
      <c r="A114" s="81">
        <v>7</v>
      </c>
      <c r="B114" s="74" t="e">
        <v>#N/A</v>
      </c>
      <c r="C114" s="82">
        <v>7</v>
      </c>
      <c r="D114" s="54" t="s">
        <v>50</v>
      </c>
      <c r="E114" s="54" t="s">
        <v>51</v>
      </c>
      <c r="F114" s="55">
        <v>1</v>
      </c>
      <c r="G114" s="56">
        <v>0</v>
      </c>
      <c r="H114" s="57">
        <v>4</v>
      </c>
      <c r="I114" s="57">
        <v>2</v>
      </c>
      <c r="J114" s="57">
        <v>1</v>
      </c>
      <c r="K114" s="57">
        <v>10</v>
      </c>
      <c r="L114" s="58"/>
      <c r="M114" s="62">
        <v>18</v>
      </c>
      <c r="N114" s="60">
        <v>82</v>
      </c>
      <c r="O114" s="61" t="s">
        <v>33</v>
      </c>
    </row>
    <row r="115" spans="1:15" ht="15.75" x14ac:dyDescent="0.25">
      <c r="A115" s="81">
        <v>8</v>
      </c>
      <c r="B115" s="74" t="e">
        <v>#N/A</v>
      </c>
      <c r="C115" s="82">
        <v>8</v>
      </c>
      <c r="D115" s="54" t="s">
        <v>48</v>
      </c>
      <c r="E115" s="54" t="s">
        <v>77</v>
      </c>
      <c r="F115" s="55">
        <v>1</v>
      </c>
      <c r="G115" s="56">
        <v>0</v>
      </c>
      <c r="H115" s="57">
        <v>5</v>
      </c>
      <c r="I115" s="57">
        <v>8</v>
      </c>
      <c r="J115" s="57">
        <v>3</v>
      </c>
      <c r="K115" s="57">
        <v>1</v>
      </c>
      <c r="L115" s="58"/>
      <c r="M115" s="62">
        <v>18</v>
      </c>
      <c r="N115" s="60">
        <v>82</v>
      </c>
      <c r="O115" s="61" t="s">
        <v>33</v>
      </c>
    </row>
    <row r="116" spans="1:15" ht="15.75" x14ac:dyDescent="0.25">
      <c r="A116" s="81">
        <v>9</v>
      </c>
      <c r="B116" s="74" t="e">
        <v>#N/A</v>
      </c>
      <c r="C116" s="82">
        <v>9</v>
      </c>
      <c r="D116" s="54" t="s">
        <v>100</v>
      </c>
      <c r="E116" s="54" t="s">
        <v>101</v>
      </c>
      <c r="F116" s="55">
        <v>2</v>
      </c>
      <c r="G116" s="56">
        <v>0</v>
      </c>
      <c r="H116" s="57">
        <v>12</v>
      </c>
      <c r="I116" s="57">
        <v>5</v>
      </c>
      <c r="J116" s="57">
        <v>0</v>
      </c>
      <c r="K116" s="57">
        <v>0</v>
      </c>
      <c r="L116" s="58"/>
      <c r="M116" s="62">
        <v>19</v>
      </c>
      <c r="N116" s="60">
        <v>81</v>
      </c>
      <c r="O116" s="61" t="s">
        <v>33</v>
      </c>
    </row>
    <row r="117" spans="1:15" ht="15.75" x14ac:dyDescent="0.25">
      <c r="A117" s="81">
        <v>10</v>
      </c>
      <c r="B117" s="74" t="e">
        <v>#N/A</v>
      </c>
      <c r="C117" s="82">
        <v>10</v>
      </c>
      <c r="D117" s="54" t="s">
        <v>34</v>
      </c>
      <c r="E117" s="54" t="s">
        <v>36</v>
      </c>
      <c r="F117" s="55">
        <v>4</v>
      </c>
      <c r="G117" s="56">
        <v>3</v>
      </c>
      <c r="H117" s="57">
        <v>4</v>
      </c>
      <c r="I117" s="57">
        <v>7</v>
      </c>
      <c r="J117" s="57">
        <v>3</v>
      </c>
      <c r="K117" s="57">
        <v>0</v>
      </c>
      <c r="L117" s="58"/>
      <c r="M117" s="62">
        <v>21</v>
      </c>
      <c r="N117" s="60">
        <v>79</v>
      </c>
      <c r="O117" s="61" t="s">
        <v>33</v>
      </c>
    </row>
    <row r="118" spans="1:15" ht="15.75" x14ac:dyDescent="0.25">
      <c r="A118" s="81">
        <v>11</v>
      </c>
      <c r="B118" s="74" t="e">
        <v>#N/A</v>
      </c>
      <c r="C118" s="82">
        <v>11</v>
      </c>
      <c r="D118" s="54" t="s">
        <v>63</v>
      </c>
      <c r="E118" s="54" t="s">
        <v>76</v>
      </c>
      <c r="F118" s="55">
        <v>0</v>
      </c>
      <c r="G118" s="56">
        <v>0</v>
      </c>
      <c r="H118" s="57">
        <v>7</v>
      </c>
      <c r="I118" s="57">
        <v>13</v>
      </c>
      <c r="J118" s="57">
        <v>1</v>
      </c>
      <c r="K118" s="57">
        <v>3</v>
      </c>
      <c r="L118" s="58"/>
      <c r="M118" s="62">
        <v>24</v>
      </c>
      <c r="N118" s="60">
        <v>76</v>
      </c>
      <c r="O118" s="61" t="s">
        <v>33</v>
      </c>
    </row>
    <row r="119" spans="1:15" ht="15.75" x14ac:dyDescent="0.25">
      <c r="A119" s="81">
        <v>12</v>
      </c>
      <c r="B119" s="74" t="e">
        <v>#N/A</v>
      </c>
      <c r="C119" s="82">
        <v>12</v>
      </c>
      <c r="D119" s="54" t="s">
        <v>79</v>
      </c>
      <c r="E119" s="54" t="s">
        <v>80</v>
      </c>
      <c r="F119" s="55">
        <v>0</v>
      </c>
      <c r="G119" s="56">
        <v>0</v>
      </c>
      <c r="H119" s="57">
        <v>4</v>
      </c>
      <c r="I119" s="57">
        <v>7</v>
      </c>
      <c r="J119" s="57">
        <v>6</v>
      </c>
      <c r="K119" s="63">
        <v>10</v>
      </c>
      <c r="L119" s="58"/>
      <c r="M119" s="62">
        <v>27</v>
      </c>
      <c r="N119" s="60">
        <v>73</v>
      </c>
      <c r="O119" s="61" t="s">
        <v>33</v>
      </c>
    </row>
    <row r="120" spans="1:15" ht="15.75" x14ac:dyDescent="0.25">
      <c r="A120" s="81">
        <v>13</v>
      </c>
      <c r="B120" s="74" t="e">
        <v>#N/A</v>
      </c>
      <c r="C120" s="82">
        <v>13</v>
      </c>
      <c r="D120" s="54" t="s">
        <v>70</v>
      </c>
      <c r="E120" s="54" t="s">
        <v>71</v>
      </c>
      <c r="F120" s="55">
        <v>2</v>
      </c>
      <c r="G120" s="56">
        <v>0</v>
      </c>
      <c r="H120" s="57">
        <v>11</v>
      </c>
      <c r="I120" s="57">
        <v>12</v>
      </c>
      <c r="J120" s="57">
        <v>1</v>
      </c>
      <c r="K120" s="57">
        <v>2</v>
      </c>
      <c r="L120" s="58"/>
      <c r="M120" s="62">
        <v>28</v>
      </c>
      <c r="N120" s="60">
        <v>72</v>
      </c>
      <c r="O120" s="61" t="s">
        <v>33</v>
      </c>
    </row>
    <row r="121" spans="1:15" ht="15.75" x14ac:dyDescent="0.25">
      <c r="A121" s="81">
        <v>14</v>
      </c>
      <c r="B121" s="74" t="e">
        <v>#N/A</v>
      </c>
      <c r="C121" s="82">
        <v>14</v>
      </c>
      <c r="D121" s="54" t="s">
        <v>104</v>
      </c>
      <c r="E121" s="54" t="s">
        <v>105</v>
      </c>
      <c r="F121" s="55">
        <v>4</v>
      </c>
      <c r="G121" s="56">
        <v>3</v>
      </c>
      <c r="H121" s="57">
        <v>9</v>
      </c>
      <c r="I121" s="57">
        <v>9</v>
      </c>
      <c r="J121" s="57">
        <v>3</v>
      </c>
      <c r="K121" s="57">
        <v>2</v>
      </c>
      <c r="L121" s="58"/>
      <c r="M121" s="62">
        <v>30</v>
      </c>
      <c r="N121" s="60">
        <v>70</v>
      </c>
      <c r="O121" s="61" t="s">
        <v>33</v>
      </c>
    </row>
    <row r="122" spans="1:15" ht="15.75" x14ac:dyDescent="0.25">
      <c r="A122" s="81">
        <v>15</v>
      </c>
      <c r="B122" s="74" t="e">
        <v>#N/A</v>
      </c>
      <c r="C122" s="82">
        <v>15</v>
      </c>
      <c r="D122" s="54" t="s">
        <v>21</v>
      </c>
      <c r="E122" s="54" t="s">
        <v>22</v>
      </c>
      <c r="F122" s="55">
        <v>1</v>
      </c>
      <c r="G122" s="56">
        <v>2</v>
      </c>
      <c r="H122" s="57">
        <v>4</v>
      </c>
      <c r="I122" s="57">
        <v>16</v>
      </c>
      <c r="J122" s="57">
        <v>7</v>
      </c>
      <c r="K122" s="57">
        <v>1</v>
      </c>
      <c r="L122" s="58"/>
      <c r="M122" s="62">
        <v>31</v>
      </c>
      <c r="N122" s="60">
        <v>69</v>
      </c>
      <c r="O122" s="61" t="s">
        <v>33</v>
      </c>
    </row>
    <row r="123" spans="1:15" ht="15.75" x14ac:dyDescent="0.25">
      <c r="A123" s="81">
        <v>16</v>
      </c>
      <c r="B123" s="74" t="e">
        <v>#N/A</v>
      </c>
      <c r="C123" s="82">
        <v>16</v>
      </c>
      <c r="D123" s="54" t="s">
        <v>50</v>
      </c>
      <c r="E123" s="54" t="s">
        <v>55</v>
      </c>
      <c r="F123" s="55">
        <v>1</v>
      </c>
      <c r="G123" s="56">
        <v>0</v>
      </c>
      <c r="H123" s="57">
        <v>5</v>
      </c>
      <c r="I123" s="57">
        <v>13</v>
      </c>
      <c r="J123" s="57">
        <v>3</v>
      </c>
      <c r="K123" s="63">
        <v>10</v>
      </c>
      <c r="L123" s="58"/>
      <c r="M123" s="62">
        <v>32</v>
      </c>
      <c r="N123" s="60">
        <v>68</v>
      </c>
      <c r="O123" s="61" t="s">
        <v>33</v>
      </c>
    </row>
    <row r="124" spans="1:15" ht="15.75" x14ac:dyDescent="0.25">
      <c r="A124" s="81">
        <v>17</v>
      </c>
      <c r="B124" s="74" t="e">
        <v>#N/A</v>
      </c>
      <c r="C124" s="82">
        <v>17</v>
      </c>
      <c r="D124" s="54" t="s">
        <v>48</v>
      </c>
      <c r="E124" s="54" t="s">
        <v>49</v>
      </c>
      <c r="F124" s="55">
        <v>0</v>
      </c>
      <c r="G124" s="56">
        <v>0</v>
      </c>
      <c r="H124" s="57">
        <v>3</v>
      </c>
      <c r="I124" s="57">
        <v>18</v>
      </c>
      <c r="J124" s="57">
        <v>2</v>
      </c>
      <c r="K124" s="57">
        <v>10</v>
      </c>
      <c r="L124" s="58"/>
      <c r="M124" s="62">
        <v>33</v>
      </c>
      <c r="N124" s="60">
        <v>67</v>
      </c>
      <c r="O124" s="61" t="s">
        <v>33</v>
      </c>
    </row>
    <row r="125" spans="1:15" ht="15.75" x14ac:dyDescent="0.25">
      <c r="A125" s="81">
        <v>18</v>
      </c>
      <c r="B125" s="74" t="e">
        <v>#N/A</v>
      </c>
      <c r="C125" s="82">
        <v>18</v>
      </c>
      <c r="D125" s="54" t="s">
        <v>45</v>
      </c>
      <c r="E125" s="54" t="s">
        <v>46</v>
      </c>
      <c r="F125" s="55">
        <v>2</v>
      </c>
      <c r="G125" s="56">
        <v>2</v>
      </c>
      <c r="H125" s="57">
        <v>13</v>
      </c>
      <c r="I125" s="57">
        <v>18</v>
      </c>
      <c r="J125" s="57">
        <v>0</v>
      </c>
      <c r="K125" s="57">
        <v>0</v>
      </c>
      <c r="L125" s="58"/>
      <c r="M125" s="62">
        <v>35</v>
      </c>
      <c r="N125" s="60">
        <v>65</v>
      </c>
      <c r="O125" s="61" t="s">
        <v>33</v>
      </c>
    </row>
    <row r="126" spans="1:15" ht="15.75" x14ac:dyDescent="0.25">
      <c r="A126" s="81">
        <v>19</v>
      </c>
      <c r="B126" s="74" t="e">
        <v>#N/A</v>
      </c>
      <c r="C126" s="82">
        <v>19</v>
      </c>
      <c r="D126" s="54" t="s">
        <v>34</v>
      </c>
      <c r="E126" s="54" t="s">
        <v>69</v>
      </c>
      <c r="F126" s="55">
        <v>3</v>
      </c>
      <c r="G126" s="56">
        <v>3</v>
      </c>
      <c r="H126" s="57">
        <v>12</v>
      </c>
      <c r="I126" s="57">
        <v>12</v>
      </c>
      <c r="J126" s="57">
        <v>0</v>
      </c>
      <c r="K126" s="57">
        <v>10</v>
      </c>
      <c r="L126" s="58"/>
      <c r="M126" s="62">
        <v>40</v>
      </c>
      <c r="N126" s="60">
        <v>60</v>
      </c>
      <c r="O126" s="61" t="s">
        <v>33</v>
      </c>
    </row>
    <row r="127" spans="1:15" ht="15.75" x14ac:dyDescent="0.25">
      <c r="A127" s="81">
        <v>20</v>
      </c>
      <c r="B127" s="74" t="e">
        <v>#N/A</v>
      </c>
      <c r="C127" s="82">
        <v>20</v>
      </c>
      <c r="D127" s="54" t="s">
        <v>45</v>
      </c>
      <c r="E127" s="54" t="s">
        <v>52</v>
      </c>
      <c r="F127" s="55">
        <v>11</v>
      </c>
      <c r="G127" s="56">
        <v>2</v>
      </c>
      <c r="H127" s="57">
        <v>13</v>
      </c>
      <c r="I127" s="57">
        <v>5</v>
      </c>
      <c r="J127" s="57">
        <v>0</v>
      </c>
      <c r="K127" s="57">
        <v>10</v>
      </c>
      <c r="L127" s="58"/>
      <c r="M127" s="62">
        <v>41</v>
      </c>
      <c r="N127" s="60">
        <v>59</v>
      </c>
      <c r="O127" s="61" t="s">
        <v>33</v>
      </c>
    </row>
    <row r="128" spans="1:15" ht="15.75" x14ac:dyDescent="0.25">
      <c r="A128" s="81">
        <v>21</v>
      </c>
      <c r="B128" s="74" t="e">
        <v>#N/A</v>
      </c>
      <c r="C128" s="82">
        <v>21</v>
      </c>
      <c r="D128" s="54" t="s">
        <v>56</v>
      </c>
      <c r="E128" s="54" t="s">
        <v>57</v>
      </c>
      <c r="F128" s="55">
        <v>0</v>
      </c>
      <c r="G128" s="56">
        <v>2</v>
      </c>
      <c r="H128" s="57">
        <v>11</v>
      </c>
      <c r="I128" s="57">
        <v>24</v>
      </c>
      <c r="J128" s="57">
        <v>0</v>
      </c>
      <c r="K128" s="57">
        <v>10</v>
      </c>
      <c r="L128" s="58"/>
      <c r="M128" s="62">
        <v>47</v>
      </c>
      <c r="N128" s="60">
        <v>53</v>
      </c>
      <c r="O128" s="61" t="s">
        <v>33</v>
      </c>
    </row>
    <row r="129" spans="1:15" ht="15.75" x14ac:dyDescent="0.25">
      <c r="A129" s="81">
        <v>22</v>
      </c>
      <c r="B129" s="74" t="e">
        <v>#N/A</v>
      </c>
      <c r="C129" s="82">
        <v>22</v>
      </c>
      <c r="D129" s="54" t="s">
        <v>45</v>
      </c>
      <c r="E129" s="54" t="s">
        <v>62</v>
      </c>
      <c r="F129" s="55">
        <v>4</v>
      </c>
      <c r="G129" s="56">
        <v>0</v>
      </c>
      <c r="H129" s="57">
        <v>13</v>
      </c>
      <c r="I129" s="57">
        <v>20</v>
      </c>
      <c r="J129" s="57">
        <v>0</v>
      </c>
      <c r="K129" s="57">
        <v>10</v>
      </c>
      <c r="L129" s="58"/>
      <c r="M129" s="62">
        <v>47</v>
      </c>
      <c r="N129" s="60">
        <v>53</v>
      </c>
      <c r="O129" s="61" t="s">
        <v>33</v>
      </c>
    </row>
    <row r="130" spans="1:15" ht="15.75" x14ac:dyDescent="0.25">
      <c r="A130" s="81">
        <v>23</v>
      </c>
      <c r="B130" s="74" t="e">
        <v>#N/A</v>
      </c>
      <c r="C130" s="82">
        <v>23</v>
      </c>
      <c r="D130" s="54" t="s">
        <v>93</v>
      </c>
      <c r="E130" s="54" t="s">
        <v>94</v>
      </c>
      <c r="F130" s="55">
        <v>3</v>
      </c>
      <c r="G130" s="56">
        <v>0</v>
      </c>
      <c r="H130" s="57">
        <v>12</v>
      </c>
      <c r="I130" s="57">
        <v>30</v>
      </c>
      <c r="J130" s="57">
        <v>10</v>
      </c>
      <c r="K130" s="57">
        <v>10</v>
      </c>
      <c r="L130" s="58"/>
      <c r="M130" s="62">
        <v>65</v>
      </c>
      <c r="N130" s="60">
        <v>35</v>
      </c>
      <c r="O130" s="61" t="s">
        <v>33</v>
      </c>
    </row>
    <row r="131" spans="1:15" ht="15.75" x14ac:dyDescent="0.25">
      <c r="A131" s="81">
        <v>24</v>
      </c>
      <c r="B131" s="74" t="e">
        <v>#N/A</v>
      </c>
      <c r="C131" s="82">
        <v>24</v>
      </c>
      <c r="D131" s="54" t="s">
        <v>66</v>
      </c>
      <c r="E131" s="54" t="s">
        <v>67</v>
      </c>
      <c r="F131" s="55" t="s">
        <v>72</v>
      </c>
      <c r="G131" s="56"/>
      <c r="H131" s="57"/>
      <c r="I131" s="57"/>
      <c r="J131" s="57"/>
      <c r="K131" s="57"/>
      <c r="L131" s="58"/>
      <c r="M131" s="62">
        <v>0</v>
      </c>
      <c r="N131" s="60">
        <v>0</v>
      </c>
      <c r="O131" s="61" t="s">
        <v>33</v>
      </c>
    </row>
    <row r="132" spans="1:15" ht="15.75" x14ac:dyDescent="0.25">
      <c r="A132" s="81">
        <v>25</v>
      </c>
      <c r="B132" s="74" t="e">
        <v>#N/A</v>
      </c>
      <c r="C132" s="82">
        <v>25</v>
      </c>
      <c r="D132" s="54" t="s">
        <v>58</v>
      </c>
      <c r="E132" s="54" t="s">
        <v>59</v>
      </c>
      <c r="F132" s="55" t="s">
        <v>72</v>
      </c>
      <c r="G132" s="56"/>
      <c r="H132" s="57"/>
      <c r="I132" s="57"/>
      <c r="J132" s="57"/>
      <c r="K132" s="57"/>
      <c r="L132" s="58"/>
      <c r="M132" s="62">
        <v>0</v>
      </c>
      <c r="N132" s="60">
        <v>0</v>
      </c>
      <c r="O132" s="61" t="s">
        <v>33</v>
      </c>
    </row>
    <row r="133" spans="1:15" ht="15.75" x14ac:dyDescent="0.25">
      <c r="A133" s="81">
        <v>26</v>
      </c>
      <c r="B133" s="74" t="e">
        <v>#N/A</v>
      </c>
      <c r="C133" s="82">
        <v>26</v>
      </c>
      <c r="D133" s="54" t="s">
        <v>97</v>
      </c>
      <c r="E133" s="54" t="s">
        <v>98</v>
      </c>
      <c r="F133" s="55">
        <v>3</v>
      </c>
      <c r="G133" s="56">
        <v>0</v>
      </c>
      <c r="H133" s="57" t="s">
        <v>72</v>
      </c>
      <c r="I133" s="57"/>
      <c r="J133" s="57"/>
      <c r="K133" s="63"/>
      <c r="L133" s="58"/>
      <c r="M133" s="62">
        <v>3</v>
      </c>
      <c r="N133" s="60">
        <v>0</v>
      </c>
      <c r="O133" s="61" t="s">
        <v>33</v>
      </c>
    </row>
    <row r="134" spans="1:15" ht="15.75" x14ac:dyDescent="0.25">
      <c r="A134" s="81">
        <v>27</v>
      </c>
      <c r="B134" s="74" t="e">
        <v>#N/A</v>
      </c>
      <c r="C134" s="82">
        <v>27</v>
      </c>
      <c r="D134" s="54" t="s">
        <v>39</v>
      </c>
      <c r="E134" s="54" t="s">
        <v>40</v>
      </c>
      <c r="F134" s="55">
        <v>3</v>
      </c>
      <c r="G134" s="56">
        <v>3</v>
      </c>
      <c r="H134" s="57" t="s">
        <v>72</v>
      </c>
      <c r="I134" s="57"/>
      <c r="J134" s="57"/>
      <c r="K134" s="57"/>
      <c r="L134" s="58"/>
      <c r="M134" s="62">
        <v>6</v>
      </c>
      <c r="N134" s="60">
        <v>0</v>
      </c>
      <c r="O134" s="61" t="s">
        <v>33</v>
      </c>
    </row>
    <row r="135" spans="1:15" ht="15.75" x14ac:dyDescent="0.25">
      <c r="A135" s="81">
        <v>28</v>
      </c>
      <c r="B135" s="74" t="e">
        <v>#N/A</v>
      </c>
      <c r="C135" s="82">
        <v>28</v>
      </c>
      <c r="D135" s="54" t="s">
        <v>63</v>
      </c>
      <c r="E135" s="54" t="s">
        <v>64</v>
      </c>
      <c r="F135" s="55">
        <v>3</v>
      </c>
      <c r="G135" s="56">
        <v>2</v>
      </c>
      <c r="H135" s="57">
        <v>4</v>
      </c>
      <c r="I135" s="57" t="s">
        <v>72</v>
      </c>
      <c r="J135" s="57"/>
      <c r="K135" s="57"/>
      <c r="L135" s="58"/>
      <c r="M135" s="62">
        <v>9</v>
      </c>
      <c r="N135" s="60">
        <v>0</v>
      </c>
      <c r="O135" s="61" t="s">
        <v>33</v>
      </c>
    </row>
    <row r="136" spans="1:15" ht="15.75" x14ac:dyDescent="0.25">
      <c r="A136" s="81">
        <v>29</v>
      </c>
      <c r="B136" s="74" t="e">
        <v>#N/A</v>
      </c>
      <c r="C136" s="82">
        <v>29</v>
      </c>
      <c r="D136" s="54" t="s">
        <v>29</v>
      </c>
      <c r="E136" s="54" t="s">
        <v>30</v>
      </c>
      <c r="F136" s="55">
        <v>0</v>
      </c>
      <c r="G136" s="56">
        <v>0</v>
      </c>
      <c r="H136" s="57">
        <v>10</v>
      </c>
      <c r="I136" s="57" t="s">
        <v>72</v>
      </c>
      <c r="J136" s="57"/>
      <c r="K136" s="57"/>
      <c r="L136" s="58"/>
      <c r="M136" s="62">
        <v>10</v>
      </c>
      <c r="N136" s="60">
        <v>0</v>
      </c>
      <c r="O136" s="61" t="s">
        <v>33</v>
      </c>
    </row>
    <row r="137" spans="1:15" ht="15.75" x14ac:dyDescent="0.25">
      <c r="A137" s="81">
        <v>30</v>
      </c>
      <c r="B137" s="74" t="e">
        <v>#N/A</v>
      </c>
      <c r="C137" s="82">
        <v>30</v>
      </c>
      <c r="D137" s="54" t="s">
        <v>90</v>
      </c>
      <c r="E137" s="54" t="s">
        <v>91</v>
      </c>
      <c r="F137" s="55">
        <v>9</v>
      </c>
      <c r="G137" s="56">
        <v>3</v>
      </c>
      <c r="H137" s="57" t="s">
        <v>72</v>
      </c>
      <c r="I137" s="57"/>
      <c r="J137" s="57"/>
      <c r="K137" s="57"/>
      <c r="L137" s="58"/>
      <c r="M137" s="62">
        <v>12</v>
      </c>
      <c r="N137" s="60">
        <v>0</v>
      </c>
      <c r="O137" s="61" t="s">
        <v>33</v>
      </c>
    </row>
    <row r="138" spans="1:15" ht="15.75" x14ac:dyDescent="0.25">
      <c r="A138" s="81">
        <v>31</v>
      </c>
      <c r="B138" s="74" t="e">
        <v>#N/A</v>
      </c>
      <c r="C138" s="82">
        <v>31</v>
      </c>
      <c r="D138" s="54" t="s">
        <v>104</v>
      </c>
      <c r="E138" s="54" t="s">
        <v>106</v>
      </c>
      <c r="F138" s="55">
        <v>4</v>
      </c>
      <c r="G138" s="56">
        <v>0</v>
      </c>
      <c r="H138" s="57">
        <v>15</v>
      </c>
      <c r="I138" s="57" t="s">
        <v>72</v>
      </c>
      <c r="J138" s="57"/>
      <c r="K138" s="63"/>
      <c r="L138" s="58"/>
      <c r="M138" s="62">
        <v>19</v>
      </c>
      <c r="N138" s="60">
        <v>0</v>
      </c>
      <c r="O138" s="61" t="s">
        <v>33</v>
      </c>
    </row>
    <row r="139" spans="1:15" ht="15.75" x14ac:dyDescent="0.25">
      <c r="A139" s="81">
        <v>32</v>
      </c>
      <c r="B139" s="74" t="e">
        <v>#N/A</v>
      </c>
      <c r="C139" s="82">
        <v>32</v>
      </c>
      <c r="D139" s="54" t="s">
        <v>95</v>
      </c>
      <c r="E139" s="54" t="s">
        <v>99</v>
      </c>
      <c r="F139" s="55" t="s">
        <v>85</v>
      </c>
      <c r="G139" s="56"/>
      <c r="H139" s="57"/>
      <c r="I139" s="57"/>
      <c r="J139" s="57"/>
      <c r="K139" s="57"/>
      <c r="L139" s="58"/>
      <c r="M139" s="62">
        <v>0</v>
      </c>
      <c r="N139" s="60" t="s">
        <v>33</v>
      </c>
      <c r="O139" s="61" t="s">
        <v>33</v>
      </c>
    </row>
    <row r="140" spans="1:15" ht="15.75" x14ac:dyDescent="0.25">
      <c r="A140" s="81">
        <v>33</v>
      </c>
      <c r="B140" s="74" t="e">
        <v>#N/A</v>
      </c>
      <c r="C140" s="82">
        <v>33</v>
      </c>
      <c r="D140" s="54" t="s">
        <v>37</v>
      </c>
      <c r="E140" s="54" t="s">
        <v>38</v>
      </c>
      <c r="F140" s="55" t="s">
        <v>85</v>
      </c>
      <c r="G140" s="56"/>
      <c r="H140" s="57"/>
      <c r="I140" s="57"/>
      <c r="J140" s="57"/>
      <c r="K140" s="57"/>
      <c r="L140" s="58"/>
      <c r="M140" s="62">
        <v>0</v>
      </c>
      <c r="N140" s="60" t="s">
        <v>33</v>
      </c>
      <c r="O140" s="61" t="s">
        <v>33</v>
      </c>
    </row>
    <row r="141" spans="1:15" ht="15.75" x14ac:dyDescent="0.25">
      <c r="A141" s="81">
        <v>34</v>
      </c>
      <c r="B141" s="74" t="e">
        <v>#N/A</v>
      </c>
      <c r="C141" s="82">
        <v>34</v>
      </c>
      <c r="D141" s="54" t="s">
        <v>43</v>
      </c>
      <c r="E141" s="54" t="s">
        <v>44</v>
      </c>
      <c r="F141" s="55" t="s">
        <v>85</v>
      </c>
      <c r="G141" s="56"/>
      <c r="H141" s="57"/>
      <c r="I141" s="57"/>
      <c r="J141" s="57"/>
      <c r="K141" s="57"/>
      <c r="L141" s="58"/>
      <c r="M141" s="62">
        <v>0</v>
      </c>
      <c r="N141" s="60" t="s">
        <v>33</v>
      </c>
      <c r="O141" s="61" t="s">
        <v>33</v>
      </c>
    </row>
    <row r="142" spans="1:15" ht="15.75" x14ac:dyDescent="0.25">
      <c r="A142" s="81">
        <v>35</v>
      </c>
      <c r="B142" s="74" t="e">
        <v>#N/A</v>
      </c>
      <c r="C142" s="82">
        <v>35</v>
      </c>
      <c r="D142" s="54" t="s">
        <v>81</v>
      </c>
      <c r="E142" s="54" t="s">
        <v>82</v>
      </c>
      <c r="F142" s="55" t="s">
        <v>85</v>
      </c>
      <c r="G142" s="56"/>
      <c r="H142" s="57"/>
      <c r="I142" s="57"/>
      <c r="J142" s="57"/>
      <c r="K142" s="57"/>
      <c r="L142" s="58"/>
      <c r="M142" s="62">
        <v>0</v>
      </c>
      <c r="N142" s="60" t="s">
        <v>33</v>
      </c>
      <c r="O142" s="61" t="s">
        <v>33</v>
      </c>
    </row>
    <row r="143" spans="1:15" ht="15.75" x14ac:dyDescent="0.25">
      <c r="A143" s="81">
        <v>36</v>
      </c>
      <c r="B143" s="74" t="e">
        <v>#N/A</v>
      </c>
      <c r="C143" s="82">
        <v>36</v>
      </c>
      <c r="D143" s="54" t="s">
        <v>90</v>
      </c>
      <c r="E143" s="54" t="s">
        <v>92</v>
      </c>
      <c r="F143" s="55" t="s">
        <v>85</v>
      </c>
      <c r="G143" s="56"/>
      <c r="H143" s="57"/>
      <c r="I143" s="57"/>
      <c r="J143" s="57"/>
      <c r="K143" s="63"/>
      <c r="L143" s="58"/>
      <c r="M143" s="62">
        <v>0</v>
      </c>
      <c r="N143" s="60" t="s">
        <v>33</v>
      </c>
      <c r="O143" s="61" t="s">
        <v>33</v>
      </c>
    </row>
    <row r="144" spans="1:15" ht="15.75" x14ac:dyDescent="0.25">
      <c r="A144" s="81">
        <v>37</v>
      </c>
      <c r="B144" s="74" t="e">
        <v>#N/A</v>
      </c>
      <c r="C144" s="82">
        <v>37</v>
      </c>
      <c r="D144" s="54" t="s">
        <v>95</v>
      </c>
      <c r="E144" s="54" t="s">
        <v>96</v>
      </c>
      <c r="F144" s="55" t="s">
        <v>85</v>
      </c>
      <c r="G144" s="56"/>
      <c r="H144" s="57"/>
      <c r="I144" s="57"/>
      <c r="J144" s="57"/>
      <c r="K144" s="57"/>
      <c r="L144" s="58"/>
      <c r="M144" s="64">
        <v>0</v>
      </c>
      <c r="N144" s="77" t="s">
        <v>33</v>
      </c>
      <c r="O144" s="61" t="s">
        <v>33</v>
      </c>
    </row>
    <row r="145" spans="1:15" ht="15.75" x14ac:dyDescent="0.25">
      <c r="A145" s="81">
        <v>38</v>
      </c>
      <c r="B145" s="74" t="e">
        <v>#N/A</v>
      </c>
      <c r="C145" s="82">
        <v>38</v>
      </c>
      <c r="D145" s="54" t="s">
        <v>37</v>
      </c>
      <c r="E145" s="54" t="s">
        <v>38</v>
      </c>
      <c r="F145" s="55" t="s">
        <v>85</v>
      </c>
      <c r="G145" s="56"/>
      <c r="H145" s="57"/>
      <c r="I145" s="57"/>
      <c r="J145" s="57"/>
      <c r="K145" s="57"/>
      <c r="L145" s="58"/>
      <c r="M145" s="62">
        <v>0</v>
      </c>
      <c r="N145" s="60" t="s">
        <v>33</v>
      </c>
      <c r="O145" s="61" t="s">
        <v>33</v>
      </c>
    </row>
    <row r="146" spans="1:15" ht="15.75" x14ac:dyDescent="0.25">
      <c r="A146" s="81">
        <v>39</v>
      </c>
      <c r="B146" s="74" t="e">
        <v>#N/A</v>
      </c>
      <c r="C146" s="82">
        <v>39</v>
      </c>
      <c r="D146" s="54" t="s">
        <v>93</v>
      </c>
      <c r="E146" s="54" t="s">
        <v>102</v>
      </c>
      <c r="F146" s="55" t="s">
        <v>85</v>
      </c>
      <c r="G146" s="56"/>
      <c r="H146" s="57"/>
      <c r="I146" s="57"/>
      <c r="J146" s="57"/>
      <c r="K146" s="57"/>
      <c r="L146" s="58"/>
      <c r="M146" s="62">
        <v>0</v>
      </c>
      <c r="N146" s="60" t="s">
        <v>33</v>
      </c>
      <c r="O146" s="61" t="s">
        <v>33</v>
      </c>
    </row>
    <row r="147" spans="1:15" ht="15.75" x14ac:dyDescent="0.25">
      <c r="A147" s="81">
        <v>40</v>
      </c>
      <c r="B147" s="74" t="e">
        <v>#N/A</v>
      </c>
      <c r="C147" s="82">
        <v>40</v>
      </c>
      <c r="D147" s="54" t="s">
        <v>83</v>
      </c>
      <c r="E147" s="54" t="s">
        <v>84</v>
      </c>
      <c r="F147" s="55" t="s">
        <v>85</v>
      </c>
      <c r="G147" s="56"/>
      <c r="H147" s="57"/>
      <c r="I147" s="57"/>
      <c r="J147" s="57"/>
      <c r="K147" s="57"/>
      <c r="L147" s="58"/>
      <c r="M147" s="62">
        <v>0</v>
      </c>
      <c r="N147" s="60" t="s">
        <v>33</v>
      </c>
      <c r="O147" s="61" t="s">
        <v>33</v>
      </c>
    </row>
    <row r="148" spans="1:15" ht="15.75" x14ac:dyDescent="0.25">
      <c r="A148" s="81">
        <v>41</v>
      </c>
      <c r="B148" s="74" t="e">
        <v>#N/A</v>
      </c>
      <c r="C148" s="82">
        <v>41</v>
      </c>
      <c r="D148" s="54" t="s">
        <v>29</v>
      </c>
      <c r="E148" s="54" t="s">
        <v>86</v>
      </c>
      <c r="F148" s="55" t="s">
        <v>85</v>
      </c>
      <c r="G148" s="56"/>
      <c r="H148" s="57"/>
      <c r="I148" s="57"/>
      <c r="J148" s="57"/>
      <c r="K148" s="57"/>
      <c r="L148" s="58"/>
      <c r="M148" s="62">
        <v>0</v>
      </c>
      <c r="N148" s="60" t="s">
        <v>33</v>
      </c>
      <c r="O148" s="61" t="s">
        <v>33</v>
      </c>
    </row>
    <row r="149" spans="1:15" ht="15.75" x14ac:dyDescent="0.25">
      <c r="A149" s="81">
        <v>42</v>
      </c>
      <c r="B149" s="74" t="e">
        <v>#N/A</v>
      </c>
      <c r="C149" s="82">
        <v>42</v>
      </c>
      <c r="D149" s="54" t="s">
        <v>73</v>
      </c>
      <c r="E149" s="54" t="s">
        <v>74</v>
      </c>
      <c r="F149" s="55" t="s">
        <v>85</v>
      </c>
      <c r="G149" s="56"/>
      <c r="H149" s="57"/>
      <c r="I149" s="57"/>
      <c r="J149" s="57"/>
      <c r="K149" s="57"/>
      <c r="L149" s="58"/>
      <c r="M149" s="62">
        <v>0</v>
      </c>
      <c r="N149" s="60" t="s">
        <v>33</v>
      </c>
      <c r="O149" s="61" t="s">
        <v>33</v>
      </c>
    </row>
    <row r="150" spans="1:15" ht="15.75" x14ac:dyDescent="0.25">
      <c r="A150" s="81">
        <v>43</v>
      </c>
      <c r="B150" s="74" t="e">
        <v>#N/A</v>
      </c>
      <c r="C150" s="82">
        <v>43</v>
      </c>
      <c r="D150" s="54" t="s">
        <v>53</v>
      </c>
      <c r="E150" s="54" t="s">
        <v>54</v>
      </c>
      <c r="F150" s="55" t="s">
        <v>85</v>
      </c>
      <c r="G150" s="56"/>
      <c r="H150" s="57"/>
      <c r="I150" s="57"/>
      <c r="J150" s="57"/>
      <c r="K150" s="57"/>
      <c r="L150" s="58"/>
      <c r="M150" s="62">
        <v>0</v>
      </c>
      <c r="N150" s="60" t="s">
        <v>33</v>
      </c>
      <c r="O150" s="61" t="s">
        <v>33</v>
      </c>
    </row>
    <row r="151" spans="1:15" ht="15.75" x14ac:dyDescent="0.25">
      <c r="A151" s="81">
        <v>44</v>
      </c>
      <c r="B151" s="74" t="e">
        <v>#N/A</v>
      </c>
      <c r="C151" s="82">
        <v>44</v>
      </c>
      <c r="D151" s="54" t="s">
        <v>37</v>
      </c>
      <c r="E151" s="54" t="s">
        <v>78</v>
      </c>
      <c r="F151" s="55" t="s">
        <v>85</v>
      </c>
      <c r="G151" s="56"/>
      <c r="H151" s="57"/>
      <c r="I151" s="57"/>
      <c r="J151" s="57"/>
      <c r="K151" s="57"/>
      <c r="L151" s="58"/>
      <c r="M151" s="62">
        <v>0</v>
      </c>
      <c r="N151" s="60" t="s">
        <v>33</v>
      </c>
      <c r="O151" s="61" t="s">
        <v>33</v>
      </c>
    </row>
    <row r="152" spans="1:15" ht="15.75" x14ac:dyDescent="0.25">
      <c r="A152" s="81">
        <v>45</v>
      </c>
      <c r="B152" s="74" t="e">
        <v>#N/A</v>
      </c>
      <c r="C152" s="82">
        <v>45</v>
      </c>
      <c r="D152" s="54" t="s">
        <v>31</v>
      </c>
      <c r="E152" s="54" t="s">
        <v>32</v>
      </c>
      <c r="F152" s="55" t="s">
        <v>85</v>
      </c>
      <c r="G152" s="56"/>
      <c r="H152" s="57"/>
      <c r="I152" s="57"/>
      <c r="J152" s="57"/>
      <c r="K152" s="63"/>
      <c r="L152" s="58"/>
      <c r="M152" s="62">
        <v>0</v>
      </c>
      <c r="N152" s="60" t="s">
        <v>33</v>
      </c>
      <c r="O152" s="61" t="s">
        <v>33</v>
      </c>
    </row>
    <row r="155" spans="1:15" ht="30.75" x14ac:dyDescent="0.25">
      <c r="A155" s="83" t="s">
        <v>107</v>
      </c>
      <c r="B155" s="83"/>
      <c r="C155" s="83"/>
      <c r="D155" s="83"/>
      <c r="E155" s="2" t="s">
        <v>1</v>
      </c>
      <c r="F155" s="3"/>
      <c r="G155" s="3"/>
      <c r="H155" s="3"/>
      <c r="I155" s="3"/>
      <c r="J155" s="3"/>
      <c r="K155" s="3"/>
      <c r="L155" s="3"/>
      <c r="M155" s="4"/>
      <c r="N155" s="5"/>
      <c r="O155" s="5"/>
    </row>
    <row r="156" spans="1:15" ht="31.5" thickBot="1" x14ac:dyDescent="0.35">
      <c r="A156" s="6" t="s">
        <v>2</v>
      </c>
      <c r="B156" s="6"/>
      <c r="C156" s="6"/>
      <c r="D156" s="7" t="s">
        <v>3</v>
      </c>
      <c r="E156" s="65"/>
      <c r="F156" s="8">
        <v>44289</v>
      </c>
      <c r="G156" s="8"/>
      <c r="H156" s="8"/>
      <c r="I156" s="66"/>
      <c r="J156" s="67"/>
      <c r="K156" s="67"/>
      <c r="L156" s="67"/>
      <c r="M156" s="68"/>
      <c r="N156" s="69"/>
      <c r="O156" s="69"/>
    </row>
    <row r="157" spans="1:15" ht="37.5" x14ac:dyDescent="0.3">
      <c r="A157" s="11" t="s">
        <v>4</v>
      </c>
      <c r="B157" s="12" t="s">
        <v>5</v>
      </c>
      <c r="C157" s="13" t="s">
        <v>6</v>
      </c>
      <c r="D157" s="12" t="s">
        <v>7</v>
      </c>
      <c r="E157" s="14" t="s">
        <v>8</v>
      </c>
      <c r="F157" s="15" t="s">
        <v>9</v>
      </c>
      <c r="G157" s="16" t="s">
        <v>10</v>
      </c>
      <c r="H157" s="16" t="s">
        <v>11</v>
      </c>
      <c r="I157" s="16" t="s">
        <v>12</v>
      </c>
      <c r="J157" s="16" t="s">
        <v>14</v>
      </c>
      <c r="K157" s="16"/>
      <c r="L157" s="18"/>
      <c r="M157" s="19" t="s">
        <v>15</v>
      </c>
      <c r="N157" s="20" t="s">
        <v>108</v>
      </c>
      <c r="O157" s="21" t="s">
        <v>17</v>
      </c>
    </row>
    <row r="158" spans="1:15" ht="19.5" thickBot="1" x14ac:dyDescent="0.35">
      <c r="A158" s="22" t="s">
        <v>18</v>
      </c>
      <c r="B158" s="23"/>
      <c r="C158" s="24"/>
      <c r="D158" s="23"/>
      <c r="E158" s="25"/>
      <c r="F158" s="26">
        <v>20</v>
      </c>
      <c r="G158" s="27">
        <v>10</v>
      </c>
      <c r="H158" s="27">
        <v>20</v>
      </c>
      <c r="I158" s="27">
        <v>30</v>
      </c>
      <c r="J158" s="27">
        <v>10</v>
      </c>
      <c r="K158" s="27"/>
      <c r="L158" s="29"/>
      <c r="M158" s="30"/>
      <c r="N158" s="31">
        <v>90</v>
      </c>
      <c r="O158" s="32"/>
    </row>
    <row r="159" spans="1:15" ht="18.75" x14ac:dyDescent="0.3">
      <c r="A159" s="33"/>
      <c r="B159" s="33"/>
      <c r="C159" s="34"/>
      <c r="D159" s="35"/>
      <c r="E159" s="36"/>
      <c r="F159" s="37"/>
      <c r="G159" s="37"/>
      <c r="H159" s="37"/>
      <c r="I159" s="37"/>
      <c r="J159" s="37"/>
      <c r="K159" s="37"/>
      <c r="L159" s="37"/>
      <c r="M159" s="39"/>
      <c r="N159" s="40"/>
      <c r="O159" s="41"/>
    </row>
    <row r="160" spans="1:15" x14ac:dyDescent="0.25">
      <c r="A160" s="70" t="s">
        <v>4</v>
      </c>
      <c r="B160" s="84" t="s">
        <v>5</v>
      </c>
      <c r="C160" s="71" t="s">
        <v>6</v>
      </c>
      <c r="D160" s="70" t="s">
        <v>7</v>
      </c>
      <c r="E160" s="72" t="s">
        <v>8</v>
      </c>
      <c r="F160" s="71" t="s">
        <v>9</v>
      </c>
      <c r="G160" s="70" t="s">
        <v>10</v>
      </c>
      <c r="H160" s="70" t="s">
        <v>11</v>
      </c>
      <c r="I160" s="70" t="s">
        <v>12</v>
      </c>
      <c r="J160" s="70" t="s">
        <v>14</v>
      </c>
      <c r="K160" s="70">
        <v>0</v>
      </c>
      <c r="L160" s="70">
        <v>0</v>
      </c>
      <c r="M160" s="70" t="s">
        <v>15</v>
      </c>
      <c r="N160" s="72" t="s">
        <v>108</v>
      </c>
      <c r="O160" s="72" t="s">
        <v>17</v>
      </c>
    </row>
    <row r="161" spans="1:15" ht="15.75" x14ac:dyDescent="0.25">
      <c r="A161" s="85">
        <v>1</v>
      </c>
      <c r="B161" s="74" t="e">
        <v>#N/A</v>
      </c>
      <c r="C161" s="86">
        <v>7</v>
      </c>
      <c r="D161" s="54" t="s">
        <v>90</v>
      </c>
      <c r="E161" s="54" t="s">
        <v>109</v>
      </c>
      <c r="F161" s="55">
        <v>3</v>
      </c>
      <c r="G161" s="56">
        <v>0</v>
      </c>
      <c r="H161" s="57">
        <v>2</v>
      </c>
      <c r="I161" s="57">
        <v>2</v>
      </c>
      <c r="J161" s="57">
        <v>0</v>
      </c>
      <c r="K161" s="87"/>
      <c r="L161" s="58"/>
      <c r="M161" s="64">
        <v>7</v>
      </c>
      <c r="N161" s="77">
        <v>83</v>
      </c>
      <c r="O161" s="88">
        <v>2</v>
      </c>
    </row>
    <row r="162" spans="1:15" ht="15.75" x14ac:dyDescent="0.25">
      <c r="A162" s="73">
        <v>2</v>
      </c>
      <c r="B162" s="74" t="e">
        <v>#N/A</v>
      </c>
      <c r="C162" s="89">
        <v>1</v>
      </c>
      <c r="D162" s="54" t="s">
        <v>97</v>
      </c>
      <c r="E162" s="54" t="s">
        <v>30</v>
      </c>
      <c r="F162" s="55">
        <v>0</v>
      </c>
      <c r="G162" s="56">
        <v>0</v>
      </c>
      <c r="H162" s="57">
        <v>2</v>
      </c>
      <c r="I162" s="57">
        <v>12</v>
      </c>
      <c r="J162" s="57">
        <v>10</v>
      </c>
      <c r="K162" s="87"/>
      <c r="L162" s="58"/>
      <c r="M162" s="62">
        <v>24</v>
      </c>
      <c r="N162" s="60">
        <v>66</v>
      </c>
      <c r="O162" s="88">
        <v>1</v>
      </c>
    </row>
    <row r="163" spans="1:15" ht="15.75" x14ac:dyDescent="0.25">
      <c r="A163" s="73">
        <v>3</v>
      </c>
      <c r="B163" s="74" t="e">
        <v>#N/A</v>
      </c>
      <c r="C163" s="89">
        <v>4</v>
      </c>
      <c r="D163" s="54" t="s">
        <v>43</v>
      </c>
      <c r="E163" s="54" t="s">
        <v>110</v>
      </c>
      <c r="F163" s="55">
        <v>7</v>
      </c>
      <c r="G163" s="56">
        <v>3</v>
      </c>
      <c r="H163" s="57">
        <v>9</v>
      </c>
      <c r="I163" s="57">
        <v>3</v>
      </c>
      <c r="J163" s="57">
        <v>3</v>
      </c>
      <c r="K163" s="87"/>
      <c r="L163" s="58"/>
      <c r="M163" s="62">
        <v>25</v>
      </c>
      <c r="N163" s="60">
        <v>65</v>
      </c>
      <c r="O163" s="88" t="s">
        <v>33</v>
      </c>
    </row>
    <row r="164" spans="1:15" ht="15.75" x14ac:dyDescent="0.25">
      <c r="A164" s="73">
        <v>4</v>
      </c>
      <c r="B164" s="74" t="e">
        <v>#N/A</v>
      </c>
      <c r="C164" s="89">
        <v>9</v>
      </c>
      <c r="D164" s="54" t="s">
        <v>39</v>
      </c>
      <c r="E164" s="54" t="s">
        <v>111</v>
      </c>
      <c r="F164" s="55">
        <v>4</v>
      </c>
      <c r="G164" s="56">
        <v>2</v>
      </c>
      <c r="H164" s="57">
        <v>6</v>
      </c>
      <c r="I164" s="57">
        <v>4</v>
      </c>
      <c r="J164" s="57">
        <v>10</v>
      </c>
      <c r="K164" s="87"/>
      <c r="L164" s="58"/>
      <c r="M164" s="62">
        <v>26</v>
      </c>
      <c r="N164" s="60">
        <v>64</v>
      </c>
      <c r="O164" s="88" t="s">
        <v>33</v>
      </c>
    </row>
    <row r="165" spans="1:15" ht="15.75" x14ac:dyDescent="0.25">
      <c r="A165" s="73">
        <v>5</v>
      </c>
      <c r="B165" s="74" t="e">
        <v>#N/A</v>
      </c>
      <c r="C165" s="89">
        <v>2</v>
      </c>
      <c r="D165" s="54" t="s">
        <v>79</v>
      </c>
      <c r="E165" s="54" t="s">
        <v>112</v>
      </c>
      <c r="F165" s="55">
        <v>7</v>
      </c>
      <c r="G165" s="56">
        <v>8</v>
      </c>
      <c r="H165" s="57">
        <v>18</v>
      </c>
      <c r="I165" s="57">
        <v>15</v>
      </c>
      <c r="J165" s="57">
        <v>10</v>
      </c>
      <c r="K165" s="90"/>
      <c r="L165" s="58"/>
      <c r="M165" s="62">
        <v>58</v>
      </c>
      <c r="N165" s="60">
        <v>32</v>
      </c>
      <c r="O165" s="88" t="s">
        <v>33</v>
      </c>
    </row>
    <row r="166" spans="1:15" ht="15.75" x14ac:dyDescent="0.25">
      <c r="A166" s="73">
        <v>6</v>
      </c>
      <c r="B166" s="74" t="e">
        <v>#N/A</v>
      </c>
      <c r="C166" s="89">
        <v>6</v>
      </c>
      <c r="D166" s="54" t="s">
        <v>21</v>
      </c>
      <c r="E166" s="54" t="s">
        <v>113</v>
      </c>
      <c r="F166" s="55" t="s">
        <v>72</v>
      </c>
      <c r="G166" s="56"/>
      <c r="H166" s="57"/>
      <c r="I166" s="57"/>
      <c r="J166" s="57"/>
      <c r="K166" s="87"/>
      <c r="L166" s="58"/>
      <c r="M166" s="62">
        <v>0</v>
      </c>
      <c r="N166" s="60">
        <v>0</v>
      </c>
      <c r="O166" s="88" t="s">
        <v>33</v>
      </c>
    </row>
    <row r="167" spans="1:15" ht="15.75" x14ac:dyDescent="0.25">
      <c r="A167" s="73">
        <v>7</v>
      </c>
      <c r="B167" s="74" t="e">
        <v>#N/A</v>
      </c>
      <c r="C167" s="89">
        <v>8</v>
      </c>
      <c r="D167" s="54" t="s">
        <v>29</v>
      </c>
      <c r="E167" s="54" t="s">
        <v>114</v>
      </c>
      <c r="F167" s="55" t="s">
        <v>72</v>
      </c>
      <c r="G167" s="56"/>
      <c r="H167" s="57"/>
      <c r="I167" s="57"/>
      <c r="J167" s="57"/>
      <c r="K167" s="87"/>
      <c r="L167" s="58"/>
      <c r="M167" s="62">
        <v>0</v>
      </c>
      <c r="N167" s="60">
        <v>0</v>
      </c>
      <c r="O167" s="88" t="s">
        <v>33</v>
      </c>
    </row>
    <row r="168" spans="1:15" x14ac:dyDescent="0.25">
      <c r="A168" s="73">
        <v>8</v>
      </c>
      <c r="B168" s="74" t="e">
        <v>#N/A</v>
      </c>
      <c r="C168" s="89">
        <v>10</v>
      </c>
      <c r="D168" s="91" t="s">
        <v>115</v>
      </c>
      <c r="E168" s="91" t="s">
        <v>116</v>
      </c>
      <c r="F168" s="55" t="s">
        <v>72</v>
      </c>
      <c r="G168" s="56"/>
      <c r="H168" s="57"/>
      <c r="I168" s="57"/>
      <c r="J168" s="57"/>
      <c r="K168" s="87"/>
      <c r="L168" s="58"/>
      <c r="M168" s="62">
        <v>0</v>
      </c>
      <c r="N168" s="60">
        <v>0</v>
      </c>
      <c r="O168" s="88" t="s">
        <v>33</v>
      </c>
    </row>
    <row r="169" spans="1:15" ht="15.75" x14ac:dyDescent="0.25">
      <c r="A169" s="73">
        <v>9</v>
      </c>
      <c r="B169" s="74" t="e">
        <v>#N/A</v>
      </c>
      <c r="C169" s="89">
        <v>3</v>
      </c>
      <c r="D169" s="54" t="s">
        <v>117</v>
      </c>
      <c r="E169" s="54" t="s">
        <v>114</v>
      </c>
      <c r="F169" s="55" t="s">
        <v>85</v>
      </c>
      <c r="G169" s="56"/>
      <c r="H169" s="57"/>
      <c r="I169" s="57"/>
      <c r="J169" s="57"/>
      <c r="K169" s="87"/>
      <c r="L169" s="58"/>
      <c r="M169" s="62">
        <v>0</v>
      </c>
      <c r="N169" s="60" t="s">
        <v>33</v>
      </c>
      <c r="O169" s="88" t="s">
        <v>33</v>
      </c>
    </row>
    <row r="170" spans="1:15" ht="15.75" x14ac:dyDescent="0.25">
      <c r="A170" s="73">
        <v>10</v>
      </c>
      <c r="B170" s="74" t="e">
        <v>#N/A</v>
      </c>
      <c r="C170" s="89">
        <v>5</v>
      </c>
      <c r="D170" s="92" t="s">
        <v>118</v>
      </c>
      <c r="E170" s="93" t="s">
        <v>30</v>
      </c>
      <c r="F170" s="55" t="s">
        <v>85</v>
      </c>
      <c r="G170" s="56"/>
      <c r="H170" s="57"/>
      <c r="I170" s="57"/>
      <c r="J170" s="57"/>
      <c r="K170" s="87"/>
      <c r="L170" s="58"/>
      <c r="M170" s="62">
        <v>0</v>
      </c>
      <c r="N170" s="60" t="s">
        <v>33</v>
      </c>
      <c r="O170" s="88" t="s">
        <v>33</v>
      </c>
    </row>
    <row r="173" spans="1:15" ht="30.75" x14ac:dyDescent="0.25">
      <c r="A173" s="94" t="s">
        <v>119</v>
      </c>
      <c r="B173" s="94"/>
      <c r="C173" s="94"/>
      <c r="D173" s="94"/>
      <c r="E173" s="2" t="s">
        <v>1</v>
      </c>
      <c r="F173" s="3"/>
      <c r="G173" s="3"/>
      <c r="H173" s="3"/>
      <c r="I173" s="3"/>
      <c r="J173" s="3"/>
      <c r="K173" s="95"/>
      <c r="L173" s="95"/>
      <c r="M173" s="4"/>
      <c r="N173" s="5"/>
      <c r="O173" s="5"/>
    </row>
    <row r="174" spans="1:15" ht="31.5" thickBot="1" x14ac:dyDescent="0.35">
      <c r="A174" s="6" t="s">
        <v>2</v>
      </c>
      <c r="B174" s="6"/>
      <c r="C174" s="6"/>
      <c r="D174" s="7" t="s">
        <v>3</v>
      </c>
      <c r="E174" s="65"/>
      <c r="F174" s="8">
        <v>44290</v>
      </c>
      <c r="G174" s="8"/>
      <c r="H174" s="8"/>
      <c r="I174" s="66"/>
      <c r="J174" s="67"/>
      <c r="K174" s="96"/>
      <c r="L174" s="96"/>
      <c r="M174" s="68"/>
      <c r="N174" s="69"/>
      <c r="O174" s="69"/>
    </row>
    <row r="175" spans="1:15" ht="37.5" x14ac:dyDescent="0.3">
      <c r="A175" s="11" t="s">
        <v>4</v>
      </c>
      <c r="B175" s="12" t="s">
        <v>5</v>
      </c>
      <c r="C175" s="13" t="s">
        <v>6</v>
      </c>
      <c r="D175" s="12" t="s">
        <v>7</v>
      </c>
      <c r="E175" s="14" t="s">
        <v>8</v>
      </c>
      <c r="F175" s="15" t="s">
        <v>9</v>
      </c>
      <c r="G175" s="16" t="s">
        <v>10</v>
      </c>
      <c r="H175" s="16" t="s">
        <v>11</v>
      </c>
      <c r="I175" s="16" t="s">
        <v>12</v>
      </c>
      <c r="J175" s="16" t="s">
        <v>14</v>
      </c>
      <c r="K175" s="16"/>
      <c r="L175" s="18"/>
      <c r="M175" s="19" t="s">
        <v>15</v>
      </c>
      <c r="N175" s="20" t="s">
        <v>108</v>
      </c>
      <c r="O175" s="21" t="s">
        <v>17</v>
      </c>
    </row>
    <row r="176" spans="1:15" ht="19.5" thickBot="1" x14ac:dyDescent="0.35">
      <c r="A176" s="22" t="s">
        <v>18</v>
      </c>
      <c r="B176" s="23"/>
      <c r="C176" s="24"/>
      <c r="D176" s="23"/>
      <c r="E176" s="25"/>
      <c r="F176" s="26">
        <v>20</v>
      </c>
      <c r="G176" s="27">
        <v>10</v>
      </c>
      <c r="H176" s="27">
        <v>20</v>
      </c>
      <c r="I176" s="27">
        <v>30</v>
      </c>
      <c r="J176" s="27">
        <v>10</v>
      </c>
      <c r="K176" s="27"/>
      <c r="L176" s="29"/>
      <c r="M176" s="30"/>
      <c r="N176" s="31">
        <v>90</v>
      </c>
      <c r="O176" s="32"/>
    </row>
    <row r="177" spans="1:15" ht="18.75" x14ac:dyDescent="0.3">
      <c r="A177" s="33"/>
      <c r="B177" s="33"/>
      <c r="C177" s="34"/>
      <c r="D177" s="35"/>
      <c r="E177" s="36"/>
      <c r="F177" s="37"/>
      <c r="G177" s="37"/>
      <c r="H177" s="37"/>
      <c r="I177" s="37"/>
      <c r="J177" s="37"/>
      <c r="K177" s="97"/>
      <c r="L177" s="97"/>
      <c r="M177" s="39"/>
      <c r="N177" s="40"/>
      <c r="O177" s="41"/>
    </row>
    <row r="178" spans="1:15" x14ac:dyDescent="0.25">
      <c r="A178" s="70" t="s">
        <v>4</v>
      </c>
      <c r="B178" s="84" t="s">
        <v>5</v>
      </c>
      <c r="C178" s="71" t="s">
        <v>6</v>
      </c>
      <c r="D178" s="70" t="s">
        <v>7</v>
      </c>
      <c r="E178" s="72" t="s">
        <v>8</v>
      </c>
      <c r="F178" s="71" t="s">
        <v>9</v>
      </c>
      <c r="G178" s="70" t="s">
        <v>10</v>
      </c>
      <c r="H178" s="70" t="s">
        <v>11</v>
      </c>
      <c r="I178" s="70" t="s">
        <v>12</v>
      </c>
      <c r="J178" s="70" t="s">
        <v>14</v>
      </c>
      <c r="K178" s="70">
        <v>0</v>
      </c>
      <c r="L178" s="70">
        <v>0</v>
      </c>
      <c r="M178" s="70" t="s">
        <v>15</v>
      </c>
      <c r="N178" s="72" t="s">
        <v>108</v>
      </c>
      <c r="O178" s="72" t="s">
        <v>17</v>
      </c>
    </row>
    <row r="179" spans="1:15" ht="15.75" x14ac:dyDescent="0.25">
      <c r="A179" s="85">
        <v>1</v>
      </c>
      <c r="B179" s="74" t="e">
        <v>#N/A</v>
      </c>
      <c r="C179" s="86">
        <v>7</v>
      </c>
      <c r="D179" s="54" t="s">
        <v>90</v>
      </c>
      <c r="E179" s="54" t="s">
        <v>109</v>
      </c>
      <c r="F179" s="55">
        <v>0</v>
      </c>
      <c r="G179" s="56">
        <v>0</v>
      </c>
      <c r="H179" s="57">
        <v>1</v>
      </c>
      <c r="I179" s="57">
        <v>7</v>
      </c>
      <c r="J179" s="57">
        <v>2</v>
      </c>
      <c r="K179" s="57"/>
      <c r="L179" s="98"/>
      <c r="M179" s="64">
        <v>10</v>
      </c>
      <c r="N179" s="77">
        <v>80</v>
      </c>
      <c r="O179" s="88">
        <v>2</v>
      </c>
    </row>
    <row r="180" spans="1:15" x14ac:dyDescent="0.25">
      <c r="A180" s="73">
        <v>2</v>
      </c>
      <c r="B180" s="74" t="e">
        <v>#N/A</v>
      </c>
      <c r="C180" s="86">
        <v>9</v>
      </c>
      <c r="D180" s="91" t="s">
        <v>29</v>
      </c>
      <c r="E180" s="91" t="s">
        <v>114</v>
      </c>
      <c r="F180" s="55">
        <v>3</v>
      </c>
      <c r="G180" s="56">
        <v>4</v>
      </c>
      <c r="H180" s="57">
        <v>7</v>
      </c>
      <c r="I180" s="57">
        <v>4</v>
      </c>
      <c r="J180" s="57">
        <v>10</v>
      </c>
      <c r="K180" s="57"/>
      <c r="L180" s="98"/>
      <c r="M180" s="62">
        <v>28</v>
      </c>
      <c r="N180" s="60">
        <v>62</v>
      </c>
      <c r="O180" s="88">
        <v>1</v>
      </c>
    </row>
    <row r="181" spans="1:15" ht="15.75" x14ac:dyDescent="0.25">
      <c r="A181" s="73">
        <v>3</v>
      </c>
      <c r="B181" s="74" t="e">
        <v>#N/A</v>
      </c>
      <c r="C181" s="86">
        <v>2</v>
      </c>
      <c r="D181" s="54" t="s">
        <v>97</v>
      </c>
      <c r="E181" s="54" t="s">
        <v>30</v>
      </c>
      <c r="F181" s="55">
        <v>1</v>
      </c>
      <c r="G181" s="56">
        <v>0</v>
      </c>
      <c r="H181" s="57">
        <v>5</v>
      </c>
      <c r="I181" s="57">
        <v>13</v>
      </c>
      <c r="J181" s="57">
        <v>10</v>
      </c>
      <c r="K181" s="63"/>
      <c r="L181" s="98"/>
      <c r="M181" s="62">
        <v>29</v>
      </c>
      <c r="N181" s="60">
        <v>61</v>
      </c>
      <c r="O181" s="88" t="s">
        <v>33</v>
      </c>
    </row>
    <row r="182" spans="1:15" ht="15.75" x14ac:dyDescent="0.25">
      <c r="A182" s="73">
        <v>4</v>
      </c>
      <c r="B182" s="74" t="e">
        <v>#N/A</v>
      </c>
      <c r="C182" s="86">
        <v>5</v>
      </c>
      <c r="D182" s="54" t="s">
        <v>39</v>
      </c>
      <c r="E182" s="54" t="s">
        <v>111</v>
      </c>
      <c r="F182" s="55">
        <v>9</v>
      </c>
      <c r="G182" s="56">
        <v>4</v>
      </c>
      <c r="H182" s="57">
        <v>6</v>
      </c>
      <c r="I182" s="57">
        <v>14</v>
      </c>
      <c r="J182" s="57">
        <v>10</v>
      </c>
      <c r="K182" s="57"/>
      <c r="L182" s="98"/>
      <c r="M182" s="62">
        <v>43</v>
      </c>
      <c r="N182" s="60">
        <v>47</v>
      </c>
      <c r="O182" s="88" t="s">
        <v>33</v>
      </c>
    </row>
    <row r="183" spans="1:15" ht="15.75" x14ac:dyDescent="0.25">
      <c r="A183" s="73">
        <v>5</v>
      </c>
      <c r="B183" s="74" t="e">
        <v>#N/A</v>
      </c>
      <c r="C183" s="86">
        <v>1</v>
      </c>
      <c r="D183" s="54" t="s">
        <v>115</v>
      </c>
      <c r="E183" s="54" t="s">
        <v>116</v>
      </c>
      <c r="F183" s="55">
        <v>0</v>
      </c>
      <c r="G183" s="56">
        <v>0</v>
      </c>
      <c r="H183" s="57">
        <v>14</v>
      </c>
      <c r="I183" s="57">
        <v>25</v>
      </c>
      <c r="J183" s="57">
        <v>10</v>
      </c>
      <c r="K183" s="57"/>
      <c r="L183" s="98"/>
      <c r="M183" s="62">
        <v>49</v>
      </c>
      <c r="N183" s="60">
        <v>41</v>
      </c>
      <c r="O183" s="88" t="s">
        <v>33</v>
      </c>
    </row>
    <row r="184" spans="1:15" ht="15.75" x14ac:dyDescent="0.25">
      <c r="A184" s="73">
        <v>6</v>
      </c>
      <c r="B184" s="74" t="e">
        <v>#N/A</v>
      </c>
      <c r="C184" s="86">
        <v>6</v>
      </c>
      <c r="D184" s="54" t="s">
        <v>43</v>
      </c>
      <c r="E184" s="54" t="s">
        <v>110</v>
      </c>
      <c r="F184" s="55" t="s">
        <v>72</v>
      </c>
      <c r="G184" s="56"/>
      <c r="H184" s="57"/>
      <c r="I184" s="57"/>
      <c r="J184" s="57"/>
      <c r="K184" s="57"/>
      <c r="L184" s="98"/>
      <c r="M184" s="62">
        <v>0</v>
      </c>
      <c r="N184" s="60">
        <v>0</v>
      </c>
      <c r="O184" s="88" t="s">
        <v>33</v>
      </c>
    </row>
    <row r="185" spans="1:15" x14ac:dyDescent="0.25">
      <c r="A185" s="73">
        <v>7</v>
      </c>
      <c r="B185" s="74" t="e">
        <v>#N/A</v>
      </c>
      <c r="C185" s="86">
        <v>8</v>
      </c>
      <c r="D185" s="91" t="s">
        <v>29</v>
      </c>
      <c r="E185" s="91" t="s">
        <v>120</v>
      </c>
      <c r="F185" s="55" t="s">
        <v>72</v>
      </c>
      <c r="G185" s="56"/>
      <c r="H185" s="57"/>
      <c r="I185" s="57"/>
      <c r="J185" s="57"/>
      <c r="K185" s="57"/>
      <c r="L185" s="98"/>
      <c r="M185" s="62">
        <v>0</v>
      </c>
      <c r="N185" s="60">
        <v>0</v>
      </c>
      <c r="O185" s="88" t="s">
        <v>33</v>
      </c>
    </row>
    <row r="186" spans="1:15" ht="15.75" x14ac:dyDescent="0.25">
      <c r="A186" s="73">
        <v>8</v>
      </c>
      <c r="B186" s="74" t="e">
        <v>#N/A</v>
      </c>
      <c r="C186" s="86">
        <v>3</v>
      </c>
      <c r="D186" s="92" t="s">
        <v>21</v>
      </c>
      <c r="E186" s="93" t="s">
        <v>113</v>
      </c>
      <c r="F186" s="55">
        <v>1</v>
      </c>
      <c r="G186" s="56">
        <v>1</v>
      </c>
      <c r="H186" s="57">
        <v>3</v>
      </c>
      <c r="I186" s="57" t="s">
        <v>72</v>
      </c>
      <c r="J186" s="57"/>
      <c r="K186" s="57"/>
      <c r="L186" s="98"/>
      <c r="M186" s="62">
        <v>5</v>
      </c>
      <c r="N186" s="60">
        <v>0</v>
      </c>
      <c r="O186" s="88" t="s">
        <v>33</v>
      </c>
    </row>
    <row r="187" spans="1:15" ht="15.75" x14ac:dyDescent="0.25">
      <c r="A187" s="73">
        <v>9</v>
      </c>
      <c r="B187" s="74" t="e">
        <v>#N/A</v>
      </c>
      <c r="C187" s="86">
        <v>4</v>
      </c>
      <c r="D187" s="92" t="s">
        <v>79</v>
      </c>
      <c r="E187" s="93" t="s">
        <v>112</v>
      </c>
      <c r="F187" s="55">
        <v>19</v>
      </c>
      <c r="G187" s="56">
        <v>4</v>
      </c>
      <c r="H187" s="57" t="s">
        <v>72</v>
      </c>
      <c r="I187" s="57"/>
      <c r="J187" s="57"/>
      <c r="K187" s="57"/>
      <c r="L187" s="98"/>
      <c r="M187" s="62">
        <v>23</v>
      </c>
      <c r="N187" s="60">
        <v>0</v>
      </c>
      <c r="O187" s="88" t="s">
        <v>33</v>
      </c>
    </row>
    <row r="190" spans="1:15" ht="30.75" x14ac:dyDescent="0.25">
      <c r="A190" s="83" t="s">
        <v>121</v>
      </c>
      <c r="B190" s="83"/>
      <c r="C190" s="83"/>
      <c r="D190" s="83"/>
      <c r="E190" s="2" t="s">
        <v>1</v>
      </c>
      <c r="F190" s="3"/>
      <c r="G190" s="3"/>
      <c r="H190" s="3"/>
      <c r="I190" s="3"/>
      <c r="J190" s="3"/>
      <c r="K190" s="3"/>
      <c r="L190" s="95"/>
      <c r="M190" s="4"/>
      <c r="N190" s="5"/>
    </row>
    <row r="191" spans="1:15" ht="31.5" thickBot="1" x14ac:dyDescent="0.35">
      <c r="A191" s="6" t="s">
        <v>2</v>
      </c>
      <c r="B191" s="6"/>
      <c r="C191" s="6"/>
      <c r="D191" s="7" t="s">
        <v>3</v>
      </c>
      <c r="E191" s="65"/>
      <c r="F191" s="8">
        <v>44291</v>
      </c>
      <c r="G191" s="8"/>
      <c r="H191" s="8"/>
      <c r="I191" s="66"/>
      <c r="J191" s="67"/>
      <c r="K191" s="67"/>
      <c r="L191" s="96"/>
      <c r="M191" s="68"/>
      <c r="N191" s="69"/>
    </row>
    <row r="192" spans="1:15" ht="37.5" x14ac:dyDescent="0.3">
      <c r="A192" s="11" t="s">
        <v>4</v>
      </c>
      <c r="B192" s="12"/>
      <c r="C192" s="13" t="s">
        <v>6</v>
      </c>
      <c r="D192" s="12" t="s">
        <v>7</v>
      </c>
      <c r="E192" s="14" t="s">
        <v>8</v>
      </c>
      <c r="F192" s="15" t="s">
        <v>9</v>
      </c>
      <c r="G192" s="16" t="s">
        <v>10</v>
      </c>
      <c r="H192" s="16" t="s">
        <v>11</v>
      </c>
      <c r="I192" s="16" t="s">
        <v>12</v>
      </c>
      <c r="J192" s="16" t="s">
        <v>14</v>
      </c>
      <c r="K192" s="16"/>
      <c r="L192" s="18"/>
      <c r="M192" s="19" t="s">
        <v>15</v>
      </c>
      <c r="N192" s="20" t="s">
        <v>108</v>
      </c>
    </row>
    <row r="193" spans="1:14" ht="19.5" thickBot="1" x14ac:dyDescent="0.35">
      <c r="A193" s="22" t="s">
        <v>18</v>
      </c>
      <c r="B193" s="23"/>
      <c r="C193" s="24"/>
      <c r="D193" s="23"/>
      <c r="E193" s="25"/>
      <c r="F193" s="26">
        <v>20</v>
      </c>
      <c r="G193" s="27">
        <v>10</v>
      </c>
      <c r="H193" s="27">
        <v>20</v>
      </c>
      <c r="I193" s="27">
        <v>30</v>
      </c>
      <c r="J193" s="27">
        <v>10</v>
      </c>
      <c r="K193" s="27"/>
      <c r="L193" s="29"/>
      <c r="M193" s="30"/>
      <c r="N193" s="31">
        <v>90</v>
      </c>
    </row>
    <row r="194" spans="1:14" ht="18.75" x14ac:dyDescent="0.3">
      <c r="A194" s="33"/>
      <c r="B194" s="33"/>
      <c r="C194" s="34"/>
      <c r="D194" s="35"/>
      <c r="E194" s="36"/>
      <c r="F194" s="37"/>
      <c r="G194" s="37"/>
      <c r="H194" s="37"/>
      <c r="I194" s="37"/>
      <c r="J194" s="37"/>
      <c r="K194" s="37"/>
      <c r="L194" s="37"/>
      <c r="M194" s="39"/>
      <c r="N194" s="40"/>
    </row>
    <row r="195" spans="1:14" ht="15.75" thickBot="1" x14ac:dyDescent="0.3">
      <c r="A195" s="70" t="s">
        <v>4</v>
      </c>
      <c r="B195" s="43">
        <v>0</v>
      </c>
      <c r="C195" s="71" t="s">
        <v>6</v>
      </c>
      <c r="D195" s="70" t="s">
        <v>7</v>
      </c>
      <c r="E195" s="72" t="s">
        <v>8</v>
      </c>
      <c r="F195" s="71" t="s">
        <v>9</v>
      </c>
      <c r="G195" s="70" t="s">
        <v>10</v>
      </c>
      <c r="H195" s="70" t="s">
        <v>11</v>
      </c>
      <c r="I195" s="70" t="s">
        <v>12</v>
      </c>
      <c r="J195" s="70" t="s">
        <v>14</v>
      </c>
      <c r="K195" s="70">
        <v>0</v>
      </c>
      <c r="L195" s="70">
        <v>0</v>
      </c>
      <c r="M195" s="70" t="s">
        <v>15</v>
      </c>
      <c r="N195" s="72" t="s">
        <v>108</v>
      </c>
    </row>
    <row r="196" spans="1:14" ht="15.75" x14ac:dyDescent="0.25">
      <c r="A196" s="73">
        <v>1</v>
      </c>
      <c r="B196" s="74" t="s">
        <v>33</v>
      </c>
      <c r="C196" s="99">
        <v>1</v>
      </c>
      <c r="D196" s="54" t="s">
        <v>83</v>
      </c>
      <c r="E196" s="54" t="s">
        <v>122</v>
      </c>
      <c r="F196" s="55">
        <v>3</v>
      </c>
      <c r="G196" s="56">
        <v>0</v>
      </c>
      <c r="H196" s="57">
        <v>5</v>
      </c>
      <c r="I196" s="57">
        <v>8</v>
      </c>
      <c r="J196" s="57">
        <v>10</v>
      </c>
      <c r="K196" s="57"/>
      <c r="L196" s="98"/>
      <c r="M196" s="59">
        <v>26</v>
      </c>
      <c r="N196" s="75">
        <v>64</v>
      </c>
    </row>
    <row r="197" spans="1:14" ht="15.75" x14ac:dyDescent="0.25">
      <c r="A197" s="73">
        <v>2</v>
      </c>
      <c r="B197" s="74" t="s">
        <v>33</v>
      </c>
      <c r="C197" s="89">
        <v>18</v>
      </c>
      <c r="D197" s="54" t="s">
        <v>34</v>
      </c>
      <c r="E197" s="54" t="s">
        <v>123</v>
      </c>
      <c r="F197" s="55">
        <v>5</v>
      </c>
      <c r="G197" s="56">
        <v>0</v>
      </c>
      <c r="H197" s="57">
        <v>9</v>
      </c>
      <c r="I197" s="57">
        <v>14</v>
      </c>
      <c r="J197" s="57">
        <v>10</v>
      </c>
      <c r="K197" s="57"/>
      <c r="L197" s="98"/>
      <c r="M197" s="62">
        <v>38</v>
      </c>
      <c r="N197" s="60">
        <v>52</v>
      </c>
    </row>
    <row r="198" spans="1:14" ht="15.75" x14ac:dyDescent="0.25">
      <c r="A198" s="73">
        <v>3</v>
      </c>
      <c r="B198" s="74" t="s">
        <v>33</v>
      </c>
      <c r="C198" s="89">
        <v>9</v>
      </c>
      <c r="D198" s="54" t="s">
        <v>115</v>
      </c>
      <c r="E198" s="54" t="s">
        <v>116</v>
      </c>
      <c r="F198" s="55">
        <v>1</v>
      </c>
      <c r="G198" s="56">
        <v>1</v>
      </c>
      <c r="H198" s="57">
        <v>8</v>
      </c>
      <c r="I198" s="57">
        <v>22</v>
      </c>
      <c r="J198" s="57">
        <v>10</v>
      </c>
      <c r="K198" s="57"/>
      <c r="L198" s="98"/>
      <c r="M198" s="62">
        <v>42</v>
      </c>
      <c r="N198" s="60">
        <v>48</v>
      </c>
    </row>
    <row r="199" spans="1:14" ht="15.75" x14ac:dyDescent="0.25">
      <c r="A199" s="73">
        <v>4</v>
      </c>
      <c r="B199" s="74" t="s">
        <v>33</v>
      </c>
      <c r="C199" s="89">
        <v>11</v>
      </c>
      <c r="D199" s="54" t="s">
        <v>124</v>
      </c>
      <c r="E199" s="54" t="s">
        <v>125</v>
      </c>
      <c r="F199" s="55">
        <v>4</v>
      </c>
      <c r="G199" s="56">
        <v>4</v>
      </c>
      <c r="H199" s="57">
        <v>7</v>
      </c>
      <c r="I199" s="57">
        <v>22</v>
      </c>
      <c r="J199" s="57">
        <v>10</v>
      </c>
      <c r="K199" s="57"/>
      <c r="L199" s="98"/>
      <c r="M199" s="62">
        <v>47</v>
      </c>
      <c r="N199" s="60">
        <v>43</v>
      </c>
    </row>
    <row r="200" spans="1:14" ht="15.75" x14ac:dyDescent="0.25">
      <c r="A200" s="73">
        <v>5</v>
      </c>
      <c r="B200" s="74" t="s">
        <v>33</v>
      </c>
      <c r="C200" s="89">
        <v>4</v>
      </c>
      <c r="D200" s="54" t="s">
        <v>126</v>
      </c>
      <c r="E200" s="54" t="s">
        <v>127</v>
      </c>
      <c r="F200" s="55">
        <v>4</v>
      </c>
      <c r="G200" s="56">
        <v>2</v>
      </c>
      <c r="H200" s="57">
        <v>8</v>
      </c>
      <c r="I200" s="57">
        <v>24</v>
      </c>
      <c r="J200" s="57">
        <v>10</v>
      </c>
      <c r="K200" s="57"/>
      <c r="L200" s="98"/>
      <c r="M200" s="62">
        <v>48</v>
      </c>
      <c r="N200" s="60">
        <v>42</v>
      </c>
    </row>
    <row r="201" spans="1:14" ht="15.75" x14ac:dyDescent="0.25">
      <c r="A201" s="73">
        <v>6</v>
      </c>
      <c r="B201" s="74" t="s">
        <v>33</v>
      </c>
      <c r="C201" s="89">
        <v>8</v>
      </c>
      <c r="D201" s="54" t="s">
        <v>117</v>
      </c>
      <c r="E201" s="54" t="s">
        <v>128</v>
      </c>
      <c r="F201" s="55">
        <v>17</v>
      </c>
      <c r="G201" s="56">
        <v>2</v>
      </c>
      <c r="H201" s="57">
        <v>13</v>
      </c>
      <c r="I201" s="57">
        <v>16</v>
      </c>
      <c r="J201" s="57">
        <v>10</v>
      </c>
      <c r="K201" s="57"/>
      <c r="L201" s="98"/>
      <c r="M201" s="62">
        <v>58</v>
      </c>
      <c r="N201" s="60">
        <v>32</v>
      </c>
    </row>
    <row r="202" spans="1:14" ht="15.75" x14ac:dyDescent="0.25">
      <c r="A202" s="73">
        <v>7</v>
      </c>
      <c r="B202" s="74" t="s">
        <v>33</v>
      </c>
      <c r="C202" s="89">
        <v>3</v>
      </c>
      <c r="D202" s="54" t="s">
        <v>73</v>
      </c>
      <c r="E202" s="54" t="s">
        <v>129</v>
      </c>
      <c r="F202" s="55" t="s">
        <v>72</v>
      </c>
      <c r="G202" s="56"/>
      <c r="H202" s="57"/>
      <c r="I202" s="57"/>
      <c r="J202" s="57"/>
      <c r="K202" s="57"/>
      <c r="L202" s="98"/>
      <c r="M202" s="62">
        <v>0</v>
      </c>
      <c r="N202" s="60">
        <v>0</v>
      </c>
    </row>
    <row r="203" spans="1:14" ht="15.75" x14ac:dyDescent="0.25">
      <c r="A203" s="73">
        <v>8</v>
      </c>
      <c r="B203" s="74" t="s">
        <v>33</v>
      </c>
      <c r="C203" s="89">
        <v>5</v>
      </c>
      <c r="D203" s="54" t="s">
        <v>130</v>
      </c>
      <c r="E203" s="54" t="s">
        <v>131</v>
      </c>
      <c r="F203" s="55" t="s">
        <v>72</v>
      </c>
      <c r="G203" s="56"/>
      <c r="H203" s="57"/>
      <c r="I203" s="57"/>
      <c r="J203" s="57"/>
      <c r="K203" s="57"/>
      <c r="L203" s="98"/>
      <c r="M203" s="62">
        <v>0</v>
      </c>
      <c r="N203" s="60">
        <v>0</v>
      </c>
    </row>
    <row r="204" spans="1:14" ht="15.75" x14ac:dyDescent="0.25">
      <c r="A204" s="73">
        <v>9</v>
      </c>
      <c r="B204" s="74" t="s">
        <v>33</v>
      </c>
      <c r="C204" s="89">
        <v>7</v>
      </c>
      <c r="D204" s="54" t="s">
        <v>132</v>
      </c>
      <c r="E204" s="54" t="s">
        <v>133</v>
      </c>
      <c r="F204" s="55" t="s">
        <v>72</v>
      </c>
      <c r="G204" s="56"/>
      <c r="H204" s="57"/>
      <c r="I204" s="57"/>
      <c r="J204" s="57"/>
      <c r="K204" s="57"/>
      <c r="L204" s="98"/>
      <c r="M204" s="62">
        <v>0</v>
      </c>
      <c r="N204" s="60">
        <v>0</v>
      </c>
    </row>
    <row r="205" spans="1:14" ht="15.75" x14ac:dyDescent="0.25">
      <c r="A205" s="73">
        <v>10</v>
      </c>
      <c r="B205" s="74" t="s">
        <v>33</v>
      </c>
      <c r="C205" s="89">
        <v>13</v>
      </c>
      <c r="D205" s="54" t="s">
        <v>66</v>
      </c>
      <c r="E205" s="54" t="s">
        <v>134</v>
      </c>
      <c r="F205" s="55" t="s">
        <v>72</v>
      </c>
      <c r="G205" s="56"/>
      <c r="H205" s="57"/>
      <c r="I205" s="57"/>
      <c r="J205" s="57"/>
      <c r="K205" s="57"/>
      <c r="L205" s="98"/>
      <c r="M205" s="62">
        <v>0</v>
      </c>
      <c r="N205" s="60">
        <v>0</v>
      </c>
    </row>
    <row r="206" spans="1:14" ht="15.75" x14ac:dyDescent="0.25">
      <c r="A206" s="73">
        <v>11</v>
      </c>
      <c r="B206" s="74" t="s">
        <v>33</v>
      </c>
      <c r="C206" s="89">
        <v>14</v>
      </c>
      <c r="D206" s="54" t="s">
        <v>126</v>
      </c>
      <c r="E206" s="54" t="s">
        <v>135</v>
      </c>
      <c r="F206" s="55" t="s">
        <v>72</v>
      </c>
      <c r="G206" s="56"/>
      <c r="H206" s="57"/>
      <c r="I206" s="57"/>
      <c r="J206" s="57"/>
      <c r="K206" s="57"/>
      <c r="L206" s="98"/>
      <c r="M206" s="62">
        <v>0</v>
      </c>
      <c r="N206" s="60">
        <v>0</v>
      </c>
    </row>
    <row r="207" spans="1:14" ht="15.75" x14ac:dyDescent="0.25">
      <c r="A207" s="73">
        <v>12</v>
      </c>
      <c r="B207" s="74" t="s">
        <v>33</v>
      </c>
      <c r="C207" s="89">
        <v>2</v>
      </c>
      <c r="D207" s="54" t="s">
        <v>117</v>
      </c>
      <c r="E207" s="54" t="s">
        <v>136</v>
      </c>
      <c r="F207" s="55">
        <v>2</v>
      </c>
      <c r="G207" s="56">
        <v>4</v>
      </c>
      <c r="H207" s="57" t="s">
        <v>72</v>
      </c>
      <c r="I207" s="57"/>
      <c r="J207" s="57"/>
      <c r="K207" s="63"/>
      <c r="L207" s="98"/>
      <c r="M207" s="62">
        <v>6</v>
      </c>
      <c r="N207" s="60">
        <v>0</v>
      </c>
    </row>
    <row r="208" spans="1:14" ht="15.75" x14ac:dyDescent="0.25">
      <c r="A208" s="73">
        <v>13</v>
      </c>
      <c r="B208" s="74" t="s">
        <v>33</v>
      </c>
      <c r="C208" s="89">
        <v>16</v>
      </c>
      <c r="D208" s="54" t="s">
        <v>137</v>
      </c>
      <c r="E208" s="54" t="s">
        <v>138</v>
      </c>
      <c r="F208" s="55">
        <v>4</v>
      </c>
      <c r="G208" s="56">
        <v>2</v>
      </c>
      <c r="H208" s="57">
        <v>10</v>
      </c>
      <c r="I208" s="57">
        <v>23</v>
      </c>
      <c r="J208" s="57" t="s">
        <v>72</v>
      </c>
      <c r="K208" s="57"/>
      <c r="L208" s="98"/>
      <c r="M208" s="62">
        <v>39</v>
      </c>
      <c r="N208" s="60">
        <v>0</v>
      </c>
    </row>
    <row r="209" spans="1:14" ht="15.75" x14ac:dyDescent="0.25">
      <c r="A209" s="73">
        <v>14</v>
      </c>
      <c r="B209" s="74" t="s">
        <v>33</v>
      </c>
      <c r="C209" s="89">
        <v>6</v>
      </c>
      <c r="D209" s="54" t="s">
        <v>21</v>
      </c>
      <c r="E209" s="54" t="s">
        <v>113</v>
      </c>
      <c r="F209" s="55">
        <v>3</v>
      </c>
      <c r="G209" s="56">
        <v>2</v>
      </c>
      <c r="H209" s="57">
        <v>14</v>
      </c>
      <c r="I209" s="57" t="s">
        <v>72</v>
      </c>
      <c r="J209" s="57"/>
      <c r="K209" s="57"/>
      <c r="L209" s="98"/>
      <c r="M209" s="62">
        <v>19</v>
      </c>
      <c r="N209" s="60">
        <v>0</v>
      </c>
    </row>
    <row r="210" spans="1:14" ht="15.75" x14ac:dyDescent="0.25">
      <c r="A210" s="73">
        <v>15</v>
      </c>
      <c r="B210" s="74" t="s">
        <v>33</v>
      </c>
      <c r="C210" s="89">
        <v>12</v>
      </c>
      <c r="D210" s="54" t="s">
        <v>132</v>
      </c>
      <c r="E210" s="54" t="s">
        <v>139</v>
      </c>
      <c r="F210" s="55">
        <v>19</v>
      </c>
      <c r="G210" s="56" t="s">
        <v>72</v>
      </c>
      <c r="H210" s="57"/>
      <c r="I210" s="57"/>
      <c r="J210" s="57"/>
      <c r="K210" s="63"/>
      <c r="L210" s="98"/>
      <c r="M210" s="62">
        <v>19</v>
      </c>
      <c r="N210" s="60">
        <v>0</v>
      </c>
    </row>
    <row r="211" spans="1:14" ht="15.75" x14ac:dyDescent="0.25">
      <c r="A211" s="73">
        <v>16</v>
      </c>
      <c r="B211" s="74" t="s">
        <v>33</v>
      </c>
      <c r="C211" s="89">
        <v>10</v>
      </c>
      <c r="D211" s="54" t="s">
        <v>118</v>
      </c>
      <c r="E211" s="54" t="s">
        <v>140</v>
      </c>
      <c r="F211" s="55">
        <v>4</v>
      </c>
      <c r="G211" s="56">
        <v>3</v>
      </c>
      <c r="H211" s="57">
        <v>13</v>
      </c>
      <c r="I211" s="57" t="s">
        <v>72</v>
      </c>
      <c r="J211" s="57"/>
      <c r="K211" s="57"/>
      <c r="L211" s="98"/>
      <c r="M211" s="62">
        <v>20</v>
      </c>
      <c r="N211" s="60">
        <v>0</v>
      </c>
    </row>
    <row r="212" spans="1:14" ht="15.75" x14ac:dyDescent="0.25">
      <c r="A212" s="73">
        <v>17</v>
      </c>
      <c r="B212" s="74" t="s">
        <v>33</v>
      </c>
      <c r="C212" s="89">
        <v>15</v>
      </c>
      <c r="D212" s="54" t="s">
        <v>43</v>
      </c>
      <c r="E212" s="54" t="s">
        <v>141</v>
      </c>
      <c r="F212" s="55" t="s">
        <v>85</v>
      </c>
      <c r="G212" s="56"/>
      <c r="H212" s="57"/>
      <c r="I212" s="57"/>
      <c r="J212" s="57"/>
      <c r="K212" s="57"/>
      <c r="L212" s="98"/>
      <c r="M212" s="62">
        <v>0</v>
      </c>
      <c r="N212" s="60" t="s">
        <v>33</v>
      </c>
    </row>
    <row r="213" spans="1:14" ht="15.75" x14ac:dyDescent="0.25">
      <c r="A213" s="73">
        <v>18</v>
      </c>
      <c r="B213" s="74" t="s">
        <v>33</v>
      </c>
      <c r="C213" s="89">
        <v>17</v>
      </c>
      <c r="D213" s="54" t="s">
        <v>95</v>
      </c>
      <c r="E213" s="54" t="s">
        <v>142</v>
      </c>
      <c r="F213" s="55" t="s">
        <v>85</v>
      </c>
      <c r="G213" s="56"/>
      <c r="H213" s="57"/>
      <c r="I213" s="57"/>
      <c r="J213" s="57"/>
      <c r="K213" s="57"/>
      <c r="L213" s="98"/>
      <c r="M213" s="62">
        <v>0</v>
      </c>
      <c r="N213" s="60" t="s">
        <v>33</v>
      </c>
    </row>
    <row r="214" spans="1:14" ht="15.75" x14ac:dyDescent="0.25">
      <c r="A214" s="73">
        <v>19</v>
      </c>
      <c r="B214" s="74" t="s">
        <v>33</v>
      </c>
      <c r="C214" s="89">
        <v>19</v>
      </c>
      <c r="D214" s="54" t="s">
        <v>143</v>
      </c>
      <c r="E214" s="54" t="s">
        <v>144</v>
      </c>
      <c r="F214" s="55" t="s">
        <v>85</v>
      </c>
      <c r="G214" s="56"/>
      <c r="H214" s="57"/>
      <c r="I214" s="57"/>
      <c r="J214" s="57"/>
      <c r="K214" s="63"/>
      <c r="L214" s="98"/>
      <c r="M214" s="62">
        <v>0</v>
      </c>
      <c r="N214" s="60" t="s">
        <v>33</v>
      </c>
    </row>
    <row r="217" spans="1:14" ht="30.75" x14ac:dyDescent="0.25">
      <c r="A217" s="83" t="s">
        <v>145</v>
      </c>
      <c r="B217" s="83"/>
      <c r="C217" s="83"/>
      <c r="D217" s="83"/>
      <c r="E217" s="2" t="s">
        <v>1</v>
      </c>
      <c r="F217" s="3"/>
      <c r="G217" s="3"/>
      <c r="H217" s="3"/>
      <c r="I217" s="3"/>
      <c r="J217" s="3"/>
      <c r="K217" s="3"/>
      <c r="L217" s="95"/>
      <c r="M217" s="4"/>
      <c r="N217" s="5"/>
    </row>
    <row r="218" spans="1:14" ht="31.5" thickBot="1" x14ac:dyDescent="0.35">
      <c r="A218" s="6" t="s">
        <v>2</v>
      </c>
      <c r="B218" s="6"/>
      <c r="C218" s="6"/>
      <c r="D218" s="7" t="s">
        <v>3</v>
      </c>
      <c r="E218" s="65"/>
      <c r="F218" s="8" t="s">
        <v>146</v>
      </c>
      <c r="G218" s="8"/>
      <c r="H218" s="8"/>
      <c r="I218" s="66"/>
      <c r="J218" s="67"/>
      <c r="K218" s="67"/>
      <c r="L218" s="96"/>
      <c r="M218" s="68"/>
      <c r="N218" s="69"/>
    </row>
    <row r="219" spans="1:14" ht="37.5" x14ac:dyDescent="0.3">
      <c r="A219" s="11" t="s">
        <v>4</v>
      </c>
      <c r="B219" s="12" t="s">
        <v>5</v>
      </c>
      <c r="C219" s="13" t="s">
        <v>6</v>
      </c>
      <c r="D219" s="12" t="s">
        <v>7</v>
      </c>
      <c r="E219" s="14" t="s">
        <v>8</v>
      </c>
      <c r="F219" s="15" t="s">
        <v>9</v>
      </c>
      <c r="G219" s="16" t="s">
        <v>10</v>
      </c>
      <c r="H219" s="16" t="s">
        <v>11</v>
      </c>
      <c r="I219" s="16" t="s">
        <v>12</v>
      </c>
      <c r="J219" s="16" t="s">
        <v>14</v>
      </c>
      <c r="K219" s="16"/>
      <c r="L219" s="18"/>
      <c r="M219" s="19" t="s">
        <v>15</v>
      </c>
      <c r="N219" s="20" t="s">
        <v>108</v>
      </c>
    </row>
    <row r="220" spans="1:14" ht="19.5" thickBot="1" x14ac:dyDescent="0.35">
      <c r="A220" s="22" t="s">
        <v>18</v>
      </c>
      <c r="B220" s="23"/>
      <c r="C220" s="24"/>
      <c r="D220" s="23"/>
      <c r="E220" s="25"/>
      <c r="F220" s="26">
        <v>20</v>
      </c>
      <c r="G220" s="27">
        <v>10</v>
      </c>
      <c r="H220" s="27">
        <v>20</v>
      </c>
      <c r="I220" s="27">
        <v>30</v>
      </c>
      <c r="J220" s="27">
        <v>10</v>
      </c>
      <c r="K220" s="27"/>
      <c r="L220" s="29"/>
      <c r="M220" s="30"/>
      <c r="N220" s="31">
        <v>90</v>
      </c>
    </row>
    <row r="221" spans="1:14" ht="18.75" x14ac:dyDescent="0.3">
      <c r="A221" s="33"/>
      <c r="B221" s="33"/>
      <c r="C221" s="34"/>
      <c r="D221" s="35"/>
      <c r="E221" s="36"/>
      <c r="F221" s="37"/>
      <c r="G221" s="37"/>
      <c r="H221" s="37"/>
      <c r="I221" s="37"/>
      <c r="J221" s="37"/>
      <c r="K221" s="37"/>
      <c r="L221" s="37"/>
      <c r="M221" s="39"/>
      <c r="N221" s="40"/>
    </row>
    <row r="222" spans="1:14" ht="15.75" thickBot="1" x14ac:dyDescent="0.3">
      <c r="A222" s="70" t="s">
        <v>4</v>
      </c>
      <c r="B222" s="43" t="s">
        <v>5</v>
      </c>
      <c r="C222" s="71" t="s">
        <v>6</v>
      </c>
      <c r="D222" s="70" t="s">
        <v>7</v>
      </c>
      <c r="E222" s="72" t="s">
        <v>8</v>
      </c>
      <c r="F222" s="71" t="s">
        <v>9</v>
      </c>
      <c r="G222" s="70" t="s">
        <v>10</v>
      </c>
      <c r="H222" s="70" t="s">
        <v>11</v>
      </c>
      <c r="I222" s="70" t="s">
        <v>12</v>
      </c>
      <c r="J222" s="70" t="s">
        <v>14</v>
      </c>
      <c r="K222" s="70">
        <v>0</v>
      </c>
      <c r="L222" s="70">
        <v>0</v>
      </c>
      <c r="M222" s="70" t="s">
        <v>15</v>
      </c>
      <c r="N222" s="72" t="s">
        <v>108</v>
      </c>
    </row>
    <row r="223" spans="1:14" x14ac:dyDescent="0.25">
      <c r="A223" s="73" t="s">
        <v>33</v>
      </c>
      <c r="B223" s="74" t="s">
        <v>33</v>
      </c>
      <c r="C223" s="89" t="s">
        <v>147</v>
      </c>
      <c r="D223" s="100"/>
      <c r="E223" s="101"/>
      <c r="F223" s="55"/>
      <c r="G223" s="56"/>
      <c r="H223" s="57"/>
      <c r="I223" s="57"/>
      <c r="J223" s="57"/>
      <c r="K223" s="57"/>
      <c r="L223" s="98"/>
      <c r="M223" s="59" t="s">
        <v>33</v>
      </c>
      <c r="N223" s="75" t="s">
        <v>33</v>
      </c>
    </row>
    <row r="224" spans="1:14" ht="15.75" x14ac:dyDescent="0.25">
      <c r="A224" s="73" t="s">
        <v>33</v>
      </c>
      <c r="B224" s="74" t="s">
        <v>33</v>
      </c>
      <c r="C224" s="89">
        <v>14</v>
      </c>
      <c r="D224" s="54" t="s">
        <v>83</v>
      </c>
      <c r="E224" s="54" t="s">
        <v>122</v>
      </c>
      <c r="F224" s="55">
        <v>5</v>
      </c>
      <c r="G224" s="56">
        <v>0</v>
      </c>
      <c r="H224" s="57">
        <v>5</v>
      </c>
      <c r="I224" s="57">
        <v>6</v>
      </c>
      <c r="J224" s="57">
        <v>10</v>
      </c>
      <c r="K224" s="57"/>
      <c r="L224" s="98"/>
      <c r="M224" s="62">
        <v>26</v>
      </c>
      <c r="N224" s="60">
        <v>64</v>
      </c>
    </row>
    <row r="225" spans="1:14" ht="15.75" x14ac:dyDescent="0.25">
      <c r="A225" s="73" t="s">
        <v>33</v>
      </c>
      <c r="B225" s="74" t="s">
        <v>33</v>
      </c>
      <c r="C225" s="89">
        <v>15</v>
      </c>
      <c r="D225" s="54" t="s">
        <v>126</v>
      </c>
      <c r="E225" s="54" t="s">
        <v>127</v>
      </c>
      <c r="F225" s="55">
        <v>2</v>
      </c>
      <c r="G225" s="56">
        <v>1</v>
      </c>
      <c r="H225" s="57">
        <v>6</v>
      </c>
      <c r="I225" s="57">
        <v>14</v>
      </c>
      <c r="J225" s="57">
        <v>10</v>
      </c>
      <c r="K225" s="57"/>
      <c r="L225" s="98"/>
      <c r="M225" s="62">
        <v>33</v>
      </c>
      <c r="N225" s="60">
        <v>57</v>
      </c>
    </row>
    <row r="226" spans="1:14" ht="15.75" x14ac:dyDescent="0.25">
      <c r="A226" s="73" t="s">
        <v>33</v>
      </c>
      <c r="B226" s="74" t="s">
        <v>33</v>
      </c>
      <c r="C226" s="89">
        <v>10</v>
      </c>
      <c r="D226" s="54" t="s">
        <v>34</v>
      </c>
      <c r="E226" s="54" t="s">
        <v>123</v>
      </c>
      <c r="F226" s="55">
        <v>1</v>
      </c>
      <c r="G226" s="56">
        <v>0</v>
      </c>
      <c r="H226" s="57">
        <v>3</v>
      </c>
      <c r="I226" s="57">
        <v>26</v>
      </c>
      <c r="J226" s="57">
        <v>10</v>
      </c>
      <c r="K226" s="57"/>
      <c r="L226" s="98"/>
      <c r="M226" s="62">
        <v>40</v>
      </c>
      <c r="N226" s="60">
        <v>50</v>
      </c>
    </row>
    <row r="227" spans="1:14" ht="15.75" x14ac:dyDescent="0.25">
      <c r="A227" s="73" t="s">
        <v>33</v>
      </c>
      <c r="B227" s="74" t="s">
        <v>33</v>
      </c>
      <c r="C227" s="89">
        <v>9</v>
      </c>
      <c r="D227" s="54" t="s">
        <v>118</v>
      </c>
      <c r="E227" s="54" t="s">
        <v>140</v>
      </c>
      <c r="F227" s="55">
        <v>2</v>
      </c>
      <c r="G227" s="56">
        <v>2</v>
      </c>
      <c r="H227" s="57">
        <v>6</v>
      </c>
      <c r="I227" s="57">
        <v>23</v>
      </c>
      <c r="J227" s="57">
        <v>10</v>
      </c>
      <c r="K227" s="57"/>
      <c r="L227" s="98"/>
      <c r="M227" s="62">
        <v>43</v>
      </c>
      <c r="N227" s="60">
        <v>47</v>
      </c>
    </row>
    <row r="228" spans="1:14" ht="15.75" x14ac:dyDescent="0.25">
      <c r="A228" s="73" t="s">
        <v>33</v>
      </c>
      <c r="B228" s="74" t="s">
        <v>33</v>
      </c>
      <c r="C228" s="89">
        <v>6</v>
      </c>
      <c r="D228" s="54" t="s">
        <v>115</v>
      </c>
      <c r="E228" s="54" t="s">
        <v>116</v>
      </c>
      <c r="F228" s="55">
        <v>3</v>
      </c>
      <c r="G228" s="56">
        <v>0</v>
      </c>
      <c r="H228" s="57">
        <v>15</v>
      </c>
      <c r="I228" s="57">
        <v>25</v>
      </c>
      <c r="J228" s="57">
        <v>10</v>
      </c>
      <c r="K228" s="57"/>
      <c r="L228" s="98"/>
      <c r="M228" s="62">
        <v>53</v>
      </c>
      <c r="N228" s="60">
        <v>37</v>
      </c>
    </row>
    <row r="229" spans="1:14" ht="15.75" x14ac:dyDescent="0.25">
      <c r="A229" s="73" t="s">
        <v>33</v>
      </c>
      <c r="B229" s="74" t="s">
        <v>33</v>
      </c>
      <c r="C229" s="89">
        <v>11</v>
      </c>
      <c r="D229" s="54" t="s">
        <v>66</v>
      </c>
      <c r="E229" s="54" t="s">
        <v>134</v>
      </c>
      <c r="F229" s="55">
        <v>4</v>
      </c>
      <c r="G229" s="56">
        <v>2</v>
      </c>
      <c r="H229" s="57">
        <v>12</v>
      </c>
      <c r="I229" s="57">
        <v>26</v>
      </c>
      <c r="J229" s="57">
        <v>10</v>
      </c>
      <c r="K229" s="63"/>
      <c r="L229" s="98"/>
      <c r="M229" s="62">
        <v>54</v>
      </c>
      <c r="N229" s="60">
        <v>36</v>
      </c>
    </row>
    <row r="230" spans="1:14" ht="15.75" x14ac:dyDescent="0.25">
      <c r="A230" s="73" t="s">
        <v>33</v>
      </c>
      <c r="B230" s="74" t="s">
        <v>33</v>
      </c>
      <c r="C230" s="89">
        <v>2</v>
      </c>
      <c r="D230" s="54" t="s">
        <v>124</v>
      </c>
      <c r="E230" s="54" t="s">
        <v>125</v>
      </c>
      <c r="F230" s="55">
        <v>3</v>
      </c>
      <c r="G230" s="56">
        <v>2</v>
      </c>
      <c r="H230" s="57">
        <v>15</v>
      </c>
      <c r="I230" s="57">
        <v>28</v>
      </c>
      <c r="J230" s="57">
        <v>10</v>
      </c>
      <c r="K230" s="57"/>
      <c r="L230" s="98"/>
      <c r="M230" s="62">
        <v>58</v>
      </c>
      <c r="N230" s="60">
        <v>32</v>
      </c>
    </row>
    <row r="231" spans="1:14" ht="15.75" x14ac:dyDescent="0.25">
      <c r="A231" s="73" t="s">
        <v>33</v>
      </c>
      <c r="B231" s="74" t="s">
        <v>33</v>
      </c>
      <c r="C231" s="89">
        <v>1</v>
      </c>
      <c r="D231" s="54" t="s">
        <v>117</v>
      </c>
      <c r="E231" s="54" t="s">
        <v>136</v>
      </c>
      <c r="F231" s="55">
        <v>1</v>
      </c>
      <c r="G231" s="56">
        <v>0</v>
      </c>
      <c r="H231" s="57">
        <v>1</v>
      </c>
      <c r="I231" s="57">
        <v>10</v>
      </c>
      <c r="J231" s="57" t="s">
        <v>72</v>
      </c>
      <c r="K231" s="63"/>
      <c r="L231" s="98"/>
      <c r="M231" s="62">
        <v>12</v>
      </c>
      <c r="N231" s="60">
        <v>0</v>
      </c>
    </row>
    <row r="232" spans="1:14" ht="15.75" x14ac:dyDescent="0.25">
      <c r="A232" s="73" t="s">
        <v>33</v>
      </c>
      <c r="B232" s="74" t="s">
        <v>33</v>
      </c>
      <c r="C232" s="89">
        <v>5</v>
      </c>
      <c r="D232" s="54" t="s">
        <v>137</v>
      </c>
      <c r="E232" s="54" t="s">
        <v>138</v>
      </c>
      <c r="F232" s="55">
        <v>3</v>
      </c>
      <c r="G232" s="56">
        <v>2</v>
      </c>
      <c r="H232" s="57">
        <v>9</v>
      </c>
      <c r="I232" s="57">
        <v>16</v>
      </c>
      <c r="J232" s="57" t="s">
        <v>72</v>
      </c>
      <c r="K232" s="57"/>
      <c r="L232" s="98"/>
      <c r="M232" s="62">
        <v>30</v>
      </c>
      <c r="N232" s="60">
        <v>0</v>
      </c>
    </row>
    <row r="233" spans="1:14" ht="15.75" x14ac:dyDescent="0.25">
      <c r="A233" s="73" t="s">
        <v>33</v>
      </c>
      <c r="B233" s="74" t="s">
        <v>33</v>
      </c>
      <c r="C233" s="89">
        <v>17</v>
      </c>
      <c r="D233" s="54" t="s">
        <v>117</v>
      </c>
      <c r="E233" s="54" t="s">
        <v>128</v>
      </c>
      <c r="F233" s="55">
        <v>4</v>
      </c>
      <c r="G233" s="56">
        <v>4</v>
      </c>
      <c r="H233" s="57">
        <v>10</v>
      </c>
      <c r="I233" s="57" t="s">
        <v>72</v>
      </c>
      <c r="J233" s="57"/>
      <c r="K233" s="57"/>
      <c r="L233" s="98"/>
      <c r="M233" s="62">
        <v>18</v>
      </c>
      <c r="N233" s="60">
        <v>0</v>
      </c>
    </row>
    <row r="234" spans="1:14" ht="15.75" x14ac:dyDescent="0.25">
      <c r="A234" s="73" t="s">
        <v>33</v>
      </c>
      <c r="B234" s="74" t="s">
        <v>33</v>
      </c>
      <c r="C234" s="89">
        <v>7</v>
      </c>
      <c r="D234" s="54" t="s">
        <v>126</v>
      </c>
      <c r="E234" s="54" t="s">
        <v>135</v>
      </c>
      <c r="F234" s="55">
        <v>12</v>
      </c>
      <c r="G234" s="56">
        <v>2</v>
      </c>
      <c r="H234" s="57">
        <v>6</v>
      </c>
      <c r="I234" s="57" t="s">
        <v>72</v>
      </c>
      <c r="J234" s="57"/>
      <c r="K234" s="57"/>
      <c r="L234" s="98"/>
      <c r="M234" s="62">
        <v>20</v>
      </c>
      <c r="N234" s="60">
        <v>0</v>
      </c>
    </row>
    <row r="235" spans="1:14" ht="15.75" x14ac:dyDescent="0.25">
      <c r="A235" s="73" t="s">
        <v>33</v>
      </c>
      <c r="B235" s="74" t="s">
        <v>33</v>
      </c>
      <c r="C235" s="89">
        <v>3</v>
      </c>
      <c r="D235" s="54" t="s">
        <v>43</v>
      </c>
      <c r="E235" s="54" t="s">
        <v>141</v>
      </c>
      <c r="F235" s="55" t="s">
        <v>85</v>
      </c>
      <c r="G235" s="56"/>
      <c r="H235" s="57"/>
      <c r="I235" s="57"/>
      <c r="J235" s="57"/>
      <c r="K235" s="57"/>
      <c r="L235" s="98"/>
      <c r="M235" s="62">
        <v>0</v>
      </c>
      <c r="N235" s="60" t="s">
        <v>33</v>
      </c>
    </row>
    <row r="236" spans="1:14" ht="15.75" x14ac:dyDescent="0.25">
      <c r="A236" s="73" t="s">
        <v>33</v>
      </c>
      <c r="B236" s="74" t="s">
        <v>33</v>
      </c>
      <c r="C236" s="89">
        <v>4</v>
      </c>
      <c r="D236" s="54" t="s">
        <v>132</v>
      </c>
      <c r="E236" s="54" t="s">
        <v>133</v>
      </c>
      <c r="F236" s="55" t="s">
        <v>85</v>
      </c>
      <c r="G236" s="56"/>
      <c r="H236" s="57"/>
      <c r="I236" s="57"/>
      <c r="J236" s="57"/>
      <c r="K236" s="57"/>
      <c r="L236" s="98"/>
      <c r="M236" s="62">
        <v>0</v>
      </c>
      <c r="N236" s="60" t="s">
        <v>33</v>
      </c>
    </row>
    <row r="237" spans="1:14" ht="15.75" x14ac:dyDescent="0.25">
      <c r="A237" s="73" t="s">
        <v>33</v>
      </c>
      <c r="B237" s="74" t="s">
        <v>33</v>
      </c>
      <c r="C237" s="89">
        <v>8</v>
      </c>
      <c r="D237" s="54" t="s">
        <v>95</v>
      </c>
      <c r="E237" s="54" t="s">
        <v>142</v>
      </c>
      <c r="F237" s="55" t="s">
        <v>85</v>
      </c>
      <c r="G237" s="56"/>
      <c r="H237" s="57"/>
      <c r="I237" s="57"/>
      <c r="J237" s="57"/>
      <c r="K237" s="57"/>
      <c r="L237" s="98"/>
      <c r="M237" s="62">
        <v>0</v>
      </c>
      <c r="N237" s="60" t="s">
        <v>33</v>
      </c>
    </row>
    <row r="238" spans="1:14" ht="15.75" x14ac:dyDescent="0.25">
      <c r="A238" s="73" t="s">
        <v>33</v>
      </c>
      <c r="B238" s="74" t="s">
        <v>33</v>
      </c>
      <c r="C238" s="89">
        <v>12</v>
      </c>
      <c r="D238" s="54" t="s">
        <v>21</v>
      </c>
      <c r="E238" s="54" t="s">
        <v>113</v>
      </c>
      <c r="F238" s="55" t="s">
        <v>85</v>
      </c>
      <c r="G238" s="56"/>
      <c r="H238" s="57"/>
      <c r="I238" s="57"/>
      <c r="J238" s="57"/>
      <c r="K238" s="57"/>
      <c r="L238" s="98"/>
      <c r="M238" s="62">
        <v>0</v>
      </c>
      <c r="N238" s="60" t="s">
        <v>33</v>
      </c>
    </row>
    <row r="239" spans="1:14" ht="15.75" x14ac:dyDescent="0.25">
      <c r="A239" s="73" t="s">
        <v>33</v>
      </c>
      <c r="B239" s="74" t="s">
        <v>33</v>
      </c>
      <c r="C239" s="89">
        <v>13</v>
      </c>
      <c r="D239" s="54" t="s">
        <v>73</v>
      </c>
      <c r="E239" s="54" t="s">
        <v>129</v>
      </c>
      <c r="F239" s="55" t="s">
        <v>85</v>
      </c>
      <c r="G239" s="56"/>
      <c r="H239" s="57"/>
      <c r="I239" s="57"/>
      <c r="J239" s="57"/>
      <c r="K239" s="57"/>
      <c r="L239" s="98"/>
      <c r="M239" s="62">
        <v>0</v>
      </c>
      <c r="N239" s="60" t="s">
        <v>33</v>
      </c>
    </row>
    <row r="240" spans="1:14" ht="15.75" x14ac:dyDescent="0.25">
      <c r="A240" s="73" t="s">
        <v>33</v>
      </c>
      <c r="B240" s="74" t="s">
        <v>33</v>
      </c>
      <c r="C240" s="89">
        <v>16</v>
      </c>
      <c r="D240" s="54" t="s">
        <v>132</v>
      </c>
      <c r="E240" s="54" t="s">
        <v>139</v>
      </c>
      <c r="F240" s="55" t="s">
        <v>85</v>
      </c>
      <c r="G240" s="56"/>
      <c r="H240" s="57"/>
      <c r="I240" s="57"/>
      <c r="J240" s="57"/>
      <c r="K240" s="57"/>
      <c r="L240" s="98"/>
      <c r="M240" s="62">
        <v>0</v>
      </c>
      <c r="N240" s="60" t="s">
        <v>33</v>
      </c>
    </row>
    <row r="241" spans="1:14" ht="15.75" x14ac:dyDescent="0.25">
      <c r="A241" s="73" t="s">
        <v>33</v>
      </c>
      <c r="B241" s="74" t="s">
        <v>33</v>
      </c>
      <c r="C241" s="89">
        <v>18</v>
      </c>
      <c r="D241" s="54" t="s">
        <v>143</v>
      </c>
      <c r="E241" s="54" t="s">
        <v>144</v>
      </c>
      <c r="F241" s="55" t="s">
        <v>85</v>
      </c>
      <c r="G241" s="56"/>
      <c r="H241" s="57"/>
      <c r="I241" s="57"/>
      <c r="J241" s="57"/>
      <c r="K241" s="63"/>
      <c r="L241" s="98"/>
      <c r="M241" s="62">
        <v>0</v>
      </c>
      <c r="N241" s="60" t="s">
        <v>33</v>
      </c>
    </row>
    <row r="242" spans="1:14" ht="15.75" x14ac:dyDescent="0.25">
      <c r="A242" s="73" t="s">
        <v>33</v>
      </c>
      <c r="B242" s="74" t="s">
        <v>33</v>
      </c>
      <c r="C242" s="89">
        <v>19</v>
      </c>
      <c r="D242" s="54" t="s">
        <v>130</v>
      </c>
      <c r="E242" s="54" t="s">
        <v>131</v>
      </c>
      <c r="F242" s="55" t="s">
        <v>85</v>
      </c>
      <c r="G242" s="56"/>
      <c r="H242" s="57"/>
      <c r="I242" s="57"/>
      <c r="J242" s="57"/>
      <c r="K242" s="57"/>
      <c r="L242" s="98"/>
      <c r="M242" s="62">
        <v>0</v>
      </c>
      <c r="N242" s="60" t="s">
        <v>33</v>
      </c>
    </row>
    <row r="245" spans="1:14" ht="30.75" x14ac:dyDescent="0.25">
      <c r="A245" s="83" t="s">
        <v>148</v>
      </c>
      <c r="B245" s="83"/>
      <c r="C245" s="83"/>
      <c r="D245" s="83"/>
      <c r="E245" s="2" t="s">
        <v>1</v>
      </c>
      <c r="F245" s="3"/>
      <c r="G245" s="3"/>
      <c r="H245" s="3"/>
      <c r="I245" s="3"/>
      <c r="J245" s="3"/>
      <c r="K245" s="3"/>
      <c r="L245" s="3"/>
      <c r="M245" s="4"/>
      <c r="N245" s="5"/>
    </row>
    <row r="246" spans="1:14" ht="31.5" thickBot="1" x14ac:dyDescent="0.35">
      <c r="A246" s="6" t="s">
        <v>2</v>
      </c>
      <c r="B246" s="6"/>
      <c r="C246" s="6"/>
      <c r="D246" s="102" t="s">
        <v>3</v>
      </c>
      <c r="E246" s="65"/>
      <c r="F246" s="8">
        <v>44291</v>
      </c>
      <c r="G246" s="8"/>
      <c r="H246" s="8"/>
      <c r="I246" s="103"/>
      <c r="J246" s="67"/>
      <c r="K246" s="67"/>
      <c r="L246" s="67"/>
      <c r="M246" s="68"/>
      <c r="N246" s="69"/>
    </row>
    <row r="247" spans="1:14" ht="37.5" x14ac:dyDescent="0.3">
      <c r="A247" s="11" t="s">
        <v>4</v>
      </c>
      <c r="B247" s="12" t="s">
        <v>5</v>
      </c>
      <c r="C247" s="13" t="s">
        <v>6</v>
      </c>
      <c r="D247" s="12" t="s">
        <v>7</v>
      </c>
      <c r="E247" s="14" t="s">
        <v>8</v>
      </c>
      <c r="F247" s="15" t="s">
        <v>9</v>
      </c>
      <c r="G247" s="16" t="s">
        <v>10</v>
      </c>
      <c r="H247" s="16" t="s">
        <v>11</v>
      </c>
      <c r="I247" s="16"/>
      <c r="J247" s="16" t="s">
        <v>12</v>
      </c>
      <c r="K247" s="16" t="s">
        <v>14</v>
      </c>
      <c r="L247" s="18"/>
      <c r="M247" s="19" t="s">
        <v>15</v>
      </c>
      <c r="N247" s="20" t="s">
        <v>108</v>
      </c>
    </row>
    <row r="248" spans="1:14" ht="19.5" thickBot="1" x14ac:dyDescent="0.35">
      <c r="A248" s="22" t="s">
        <v>18</v>
      </c>
      <c r="B248" s="23"/>
      <c r="C248" s="24"/>
      <c r="D248" s="23"/>
      <c r="E248" s="25"/>
      <c r="F248" s="26">
        <v>20</v>
      </c>
      <c r="G248" s="27">
        <v>10</v>
      </c>
      <c r="H248" s="27">
        <v>20</v>
      </c>
      <c r="I248" s="27"/>
      <c r="J248" s="27">
        <v>10</v>
      </c>
      <c r="K248" s="27">
        <v>10</v>
      </c>
      <c r="L248" s="29"/>
      <c r="M248" s="30"/>
      <c r="N248" s="31">
        <v>80</v>
      </c>
    </row>
    <row r="249" spans="1:14" ht="18.75" x14ac:dyDescent="0.3">
      <c r="A249" s="33"/>
      <c r="B249" s="33"/>
      <c r="C249" s="34"/>
      <c r="D249" s="35"/>
      <c r="E249" s="36"/>
      <c r="F249" s="37"/>
      <c r="G249" s="37"/>
      <c r="H249" s="37"/>
      <c r="I249" s="37"/>
      <c r="J249" s="37"/>
      <c r="K249" s="37"/>
      <c r="L249" s="37"/>
      <c r="M249" s="39"/>
      <c r="N249" s="40"/>
    </row>
    <row r="250" spans="1:14" ht="15.75" thickBot="1" x14ac:dyDescent="0.3">
      <c r="A250" s="70" t="s">
        <v>4</v>
      </c>
      <c r="B250" s="43" t="s">
        <v>5</v>
      </c>
      <c r="C250" s="71" t="s">
        <v>6</v>
      </c>
      <c r="D250" s="70" t="s">
        <v>7</v>
      </c>
      <c r="E250" s="72" t="s">
        <v>8</v>
      </c>
      <c r="F250" s="71" t="s">
        <v>9</v>
      </c>
      <c r="G250" s="70" t="s">
        <v>10</v>
      </c>
      <c r="H250" s="70" t="s">
        <v>11</v>
      </c>
      <c r="I250" s="70">
        <v>0</v>
      </c>
      <c r="J250" s="70" t="s">
        <v>12</v>
      </c>
      <c r="K250" s="70" t="s">
        <v>14</v>
      </c>
      <c r="L250" s="70">
        <v>0</v>
      </c>
      <c r="M250" s="70" t="s">
        <v>15</v>
      </c>
      <c r="N250" s="72" t="s">
        <v>108</v>
      </c>
    </row>
    <row r="251" spans="1:14" ht="15.75" x14ac:dyDescent="0.25">
      <c r="A251" s="73">
        <v>1</v>
      </c>
      <c r="B251" s="74" t="e">
        <v>#N/A</v>
      </c>
      <c r="C251" s="89">
        <v>2</v>
      </c>
      <c r="D251" s="54" t="s">
        <v>149</v>
      </c>
      <c r="E251" s="54" t="s">
        <v>150</v>
      </c>
      <c r="F251" s="55">
        <v>1</v>
      </c>
      <c r="G251" s="56">
        <v>0</v>
      </c>
      <c r="H251" s="57">
        <v>2</v>
      </c>
      <c r="I251" s="87"/>
      <c r="J251" s="57">
        <v>10</v>
      </c>
      <c r="K251" s="90">
        <v>0</v>
      </c>
      <c r="L251" s="58"/>
      <c r="M251" s="59">
        <v>13</v>
      </c>
      <c r="N251" s="75">
        <v>67</v>
      </c>
    </row>
    <row r="252" spans="1:14" ht="15.75" x14ac:dyDescent="0.25">
      <c r="A252" s="73">
        <v>2</v>
      </c>
      <c r="B252" s="74" t="e">
        <v>#N/A</v>
      </c>
      <c r="C252" s="89">
        <v>5</v>
      </c>
      <c r="D252" s="54" t="s">
        <v>151</v>
      </c>
      <c r="E252" s="54" t="s">
        <v>152</v>
      </c>
      <c r="F252" s="55">
        <v>8</v>
      </c>
      <c r="G252" s="56">
        <v>0</v>
      </c>
      <c r="H252" s="57">
        <v>5</v>
      </c>
      <c r="I252" s="87"/>
      <c r="J252" s="57">
        <v>3</v>
      </c>
      <c r="K252" s="87">
        <v>0</v>
      </c>
      <c r="L252" s="58"/>
      <c r="M252" s="62">
        <v>16</v>
      </c>
      <c r="N252" s="60">
        <v>64</v>
      </c>
    </row>
    <row r="253" spans="1:14" ht="15.75" x14ac:dyDescent="0.25">
      <c r="A253" s="73">
        <v>3</v>
      </c>
      <c r="B253" s="74" t="e">
        <v>#N/A</v>
      </c>
      <c r="C253" s="89">
        <v>3</v>
      </c>
      <c r="D253" s="54" t="s">
        <v>151</v>
      </c>
      <c r="E253" s="54" t="s">
        <v>153</v>
      </c>
      <c r="F253" s="55">
        <v>5</v>
      </c>
      <c r="G253" s="56">
        <v>2</v>
      </c>
      <c r="H253" s="57">
        <v>13</v>
      </c>
      <c r="I253" s="87"/>
      <c r="J253" s="57">
        <v>10</v>
      </c>
      <c r="K253" s="87">
        <v>8</v>
      </c>
      <c r="L253" s="58"/>
      <c r="M253" s="62">
        <v>38</v>
      </c>
      <c r="N253" s="60">
        <v>42</v>
      </c>
    </row>
    <row r="254" spans="1:14" ht="15.75" x14ac:dyDescent="0.25">
      <c r="A254" s="73">
        <v>4</v>
      </c>
      <c r="B254" s="74" t="e">
        <v>#N/A</v>
      </c>
      <c r="C254" s="89">
        <v>4</v>
      </c>
      <c r="D254" s="54" t="s">
        <v>154</v>
      </c>
      <c r="E254" s="54" t="s">
        <v>155</v>
      </c>
      <c r="F254" s="55">
        <v>2</v>
      </c>
      <c r="G254" s="56">
        <v>1</v>
      </c>
      <c r="H254" s="57" t="s">
        <v>72</v>
      </c>
      <c r="I254" s="87"/>
      <c r="J254" s="57"/>
      <c r="K254" s="87"/>
      <c r="L254" s="58"/>
      <c r="M254" s="62">
        <v>3</v>
      </c>
      <c r="N254" s="60">
        <v>0</v>
      </c>
    </row>
    <row r="255" spans="1:14" ht="15.75" x14ac:dyDescent="0.25">
      <c r="A255" s="73">
        <v>5</v>
      </c>
      <c r="B255" s="74" t="e">
        <v>#N/A</v>
      </c>
      <c r="C255" s="89">
        <v>1</v>
      </c>
      <c r="D255" s="54" t="s">
        <v>156</v>
      </c>
      <c r="E255" s="54" t="s">
        <v>157</v>
      </c>
      <c r="F255" s="55">
        <v>1</v>
      </c>
      <c r="G255" s="56">
        <v>0</v>
      </c>
      <c r="H255" s="57">
        <v>5</v>
      </c>
      <c r="I255" s="87"/>
      <c r="J255" s="57" t="s">
        <v>72</v>
      </c>
      <c r="K255" s="87"/>
      <c r="L255" s="58"/>
      <c r="M255" s="62">
        <v>6</v>
      </c>
      <c r="N255" s="60">
        <v>0</v>
      </c>
    </row>
    <row r="258" spans="1:14" ht="30.75" x14ac:dyDescent="0.25">
      <c r="A258" s="83" t="s">
        <v>158</v>
      </c>
      <c r="B258" s="83"/>
      <c r="C258" s="83"/>
      <c r="D258" s="83"/>
      <c r="E258" s="2" t="s">
        <v>1</v>
      </c>
      <c r="F258" s="3"/>
      <c r="G258" s="3"/>
      <c r="H258" s="3"/>
      <c r="I258" s="3"/>
      <c r="J258" s="3"/>
      <c r="K258" s="95"/>
      <c r="L258" s="95"/>
      <c r="M258" s="4"/>
      <c r="N258" s="5"/>
    </row>
    <row r="259" spans="1:14" ht="31.5" thickBot="1" x14ac:dyDescent="0.35">
      <c r="A259" s="6" t="s">
        <v>2</v>
      </c>
      <c r="B259" s="6"/>
      <c r="C259" s="6"/>
      <c r="D259" s="7" t="s">
        <v>3</v>
      </c>
      <c r="E259" s="65"/>
      <c r="F259" s="8" t="s">
        <v>33</v>
      </c>
      <c r="G259" s="8"/>
      <c r="H259" s="8"/>
      <c r="I259" s="66"/>
      <c r="J259" s="67"/>
      <c r="K259" s="96"/>
      <c r="L259" s="96"/>
      <c r="M259" s="68"/>
      <c r="N259" s="69"/>
    </row>
    <row r="260" spans="1:14" ht="37.5" x14ac:dyDescent="0.3">
      <c r="A260" s="11" t="s">
        <v>4</v>
      </c>
      <c r="B260" s="12" t="s">
        <v>5</v>
      </c>
      <c r="C260" s="13" t="s">
        <v>6</v>
      </c>
      <c r="D260" s="12" t="s">
        <v>7</v>
      </c>
      <c r="E260" s="14" t="s">
        <v>8</v>
      </c>
      <c r="F260" s="15" t="s">
        <v>9</v>
      </c>
      <c r="G260" s="16" t="s">
        <v>10</v>
      </c>
      <c r="H260" s="16" t="s">
        <v>11</v>
      </c>
      <c r="I260" s="16" t="s">
        <v>12</v>
      </c>
      <c r="J260" s="16" t="s">
        <v>14</v>
      </c>
      <c r="K260" s="16"/>
      <c r="L260" s="18"/>
      <c r="M260" s="19" t="s">
        <v>15</v>
      </c>
      <c r="N260" s="20" t="s">
        <v>108</v>
      </c>
    </row>
    <row r="261" spans="1:14" ht="19.5" thickBot="1" x14ac:dyDescent="0.35">
      <c r="A261" s="22" t="s">
        <v>18</v>
      </c>
      <c r="B261" s="23"/>
      <c r="C261" s="24"/>
      <c r="D261" s="23"/>
      <c r="E261" s="25"/>
      <c r="F261" s="26">
        <v>20</v>
      </c>
      <c r="G261" s="27">
        <v>10</v>
      </c>
      <c r="H261" s="27">
        <v>20</v>
      </c>
      <c r="I261" s="27">
        <v>20</v>
      </c>
      <c r="J261" s="27">
        <v>10</v>
      </c>
      <c r="K261" s="27"/>
      <c r="L261" s="29"/>
      <c r="M261" s="30"/>
      <c r="N261" s="31">
        <v>80</v>
      </c>
    </row>
    <row r="262" spans="1:14" ht="18.75" x14ac:dyDescent="0.3">
      <c r="A262" s="33"/>
      <c r="B262" s="33"/>
      <c r="C262" s="34"/>
      <c r="D262" s="35"/>
      <c r="E262" s="36"/>
      <c r="F262" s="37"/>
      <c r="G262" s="37"/>
      <c r="H262" s="37"/>
      <c r="I262" s="37"/>
      <c r="J262" s="37"/>
      <c r="K262" s="37"/>
      <c r="L262" s="37"/>
      <c r="M262" s="39"/>
      <c r="N262" s="40"/>
    </row>
    <row r="263" spans="1:14" ht="15.75" thickBot="1" x14ac:dyDescent="0.3">
      <c r="A263" s="70" t="s">
        <v>4</v>
      </c>
      <c r="B263" s="43" t="s">
        <v>5</v>
      </c>
      <c r="C263" s="71" t="s">
        <v>6</v>
      </c>
      <c r="D263" s="70" t="s">
        <v>7</v>
      </c>
      <c r="E263" s="72" t="s">
        <v>8</v>
      </c>
      <c r="F263" s="71" t="s">
        <v>9</v>
      </c>
      <c r="G263" s="70" t="s">
        <v>10</v>
      </c>
      <c r="H263" s="70" t="s">
        <v>11</v>
      </c>
      <c r="I263" s="70" t="s">
        <v>12</v>
      </c>
      <c r="J263" s="70" t="s">
        <v>14</v>
      </c>
      <c r="K263" s="70">
        <v>0</v>
      </c>
      <c r="L263" s="70">
        <v>0</v>
      </c>
      <c r="M263" s="70" t="s">
        <v>15</v>
      </c>
      <c r="N263" s="72" t="s">
        <v>108</v>
      </c>
    </row>
    <row r="264" spans="1:14" ht="15.75" x14ac:dyDescent="0.25">
      <c r="A264" s="73">
        <v>1</v>
      </c>
      <c r="B264" s="74" t="e">
        <v>#N/A</v>
      </c>
      <c r="C264" s="89">
        <v>1</v>
      </c>
      <c r="D264" s="54" t="s">
        <v>149</v>
      </c>
      <c r="E264" s="54" t="s">
        <v>150</v>
      </c>
      <c r="F264" s="55">
        <v>1</v>
      </c>
      <c r="G264" s="56">
        <v>0</v>
      </c>
      <c r="H264" s="57">
        <v>3</v>
      </c>
      <c r="I264" s="57">
        <v>6</v>
      </c>
      <c r="J264" s="57">
        <v>0</v>
      </c>
      <c r="K264" s="57"/>
      <c r="L264" s="98"/>
      <c r="M264" s="59">
        <v>10</v>
      </c>
      <c r="N264" s="75">
        <v>70</v>
      </c>
    </row>
    <row r="265" spans="1:14" ht="15.75" x14ac:dyDescent="0.25">
      <c r="A265" s="73">
        <v>2</v>
      </c>
      <c r="B265" s="74" t="e">
        <v>#N/A</v>
      </c>
      <c r="C265" s="89">
        <v>2</v>
      </c>
      <c r="D265" s="54" t="s">
        <v>156</v>
      </c>
      <c r="E265" s="54" t="s">
        <v>157</v>
      </c>
      <c r="F265" s="55">
        <v>0</v>
      </c>
      <c r="G265" s="56">
        <v>0</v>
      </c>
      <c r="H265" s="57">
        <v>2</v>
      </c>
      <c r="I265" s="57">
        <v>13</v>
      </c>
      <c r="J265" s="57"/>
      <c r="K265" s="63">
        <v>0</v>
      </c>
      <c r="L265" s="98"/>
      <c r="M265" s="62">
        <v>15</v>
      </c>
      <c r="N265" s="60">
        <v>65</v>
      </c>
    </row>
    <row r="266" spans="1:14" ht="15.75" x14ac:dyDescent="0.25">
      <c r="A266" s="73">
        <v>3</v>
      </c>
      <c r="B266" s="74" t="e">
        <v>#N/A</v>
      </c>
      <c r="C266" s="89">
        <v>3</v>
      </c>
      <c r="D266" s="54" t="s">
        <v>151</v>
      </c>
      <c r="E266" s="54" t="s">
        <v>153</v>
      </c>
      <c r="F266" s="55" t="s">
        <v>72</v>
      </c>
      <c r="G266" s="56"/>
      <c r="H266" s="57"/>
      <c r="I266" s="57"/>
      <c r="J266" s="57"/>
      <c r="K266" s="57"/>
      <c r="L266" s="98"/>
      <c r="M266" s="62">
        <v>0</v>
      </c>
      <c r="N266" s="60">
        <v>0</v>
      </c>
    </row>
    <row r="267" spans="1:14" ht="15.75" x14ac:dyDescent="0.25">
      <c r="A267" s="73">
        <v>4</v>
      </c>
      <c r="B267" s="74" t="e">
        <v>#N/A</v>
      </c>
      <c r="C267" s="89">
        <v>4</v>
      </c>
      <c r="D267" s="54" t="s">
        <v>151</v>
      </c>
      <c r="E267" s="54" t="s">
        <v>152</v>
      </c>
      <c r="F267" s="55" t="s">
        <v>72</v>
      </c>
      <c r="G267" s="56"/>
      <c r="H267" s="57"/>
      <c r="I267" s="57"/>
      <c r="J267" s="57"/>
      <c r="K267" s="57"/>
      <c r="L267" s="98"/>
      <c r="M267" s="62">
        <v>0</v>
      </c>
      <c r="N267" s="60">
        <v>0</v>
      </c>
    </row>
    <row r="268" spans="1:14" ht="15.75" x14ac:dyDescent="0.25">
      <c r="A268" s="73">
        <v>5</v>
      </c>
      <c r="B268" s="74" t="e">
        <v>#N/A</v>
      </c>
      <c r="C268" s="89">
        <v>5</v>
      </c>
      <c r="D268" s="54" t="s">
        <v>154</v>
      </c>
      <c r="E268" s="54" t="s">
        <v>155</v>
      </c>
      <c r="F268" s="55">
        <v>2</v>
      </c>
      <c r="G268" s="56">
        <v>2</v>
      </c>
      <c r="H268" s="57" t="s">
        <v>72</v>
      </c>
      <c r="I268" s="57"/>
      <c r="J268" s="57"/>
      <c r="K268" s="57"/>
      <c r="L268" s="98"/>
      <c r="M268" s="62">
        <v>4</v>
      </c>
      <c r="N268" s="60">
        <v>0</v>
      </c>
    </row>
  </sheetData>
  <mergeCells count="86">
    <mergeCell ref="B260:B261"/>
    <mergeCell ref="C260:C261"/>
    <mergeCell ref="D260:D261"/>
    <mergeCell ref="E260:E261"/>
    <mergeCell ref="M260:M261"/>
    <mergeCell ref="B247:B248"/>
    <mergeCell ref="C247:C248"/>
    <mergeCell ref="D247:D248"/>
    <mergeCell ref="E247:E248"/>
    <mergeCell ref="M247:M248"/>
    <mergeCell ref="A258:D258"/>
    <mergeCell ref="E258:E259"/>
    <mergeCell ref="A259:C259"/>
    <mergeCell ref="F259:H259"/>
    <mergeCell ref="B219:B220"/>
    <mergeCell ref="C219:C220"/>
    <mergeCell ref="D219:D220"/>
    <mergeCell ref="E219:E220"/>
    <mergeCell ref="M219:M220"/>
    <mergeCell ref="A245:D245"/>
    <mergeCell ref="E245:E246"/>
    <mergeCell ref="A246:C246"/>
    <mergeCell ref="F246:H246"/>
    <mergeCell ref="B192:B193"/>
    <mergeCell ref="C192:C193"/>
    <mergeCell ref="D192:D193"/>
    <mergeCell ref="E192:E193"/>
    <mergeCell ref="M192:M193"/>
    <mergeCell ref="A217:D217"/>
    <mergeCell ref="E217:E218"/>
    <mergeCell ref="A218:C218"/>
    <mergeCell ref="F218:H218"/>
    <mergeCell ref="M175:M176"/>
    <mergeCell ref="O175:O176"/>
    <mergeCell ref="A190:D190"/>
    <mergeCell ref="E190:E191"/>
    <mergeCell ref="A191:C191"/>
    <mergeCell ref="F191:H191"/>
    <mergeCell ref="A173:D173"/>
    <mergeCell ref="E173:E174"/>
    <mergeCell ref="A174:C174"/>
    <mergeCell ref="F174:H174"/>
    <mergeCell ref="B175:B176"/>
    <mergeCell ref="C175:C176"/>
    <mergeCell ref="D175:D176"/>
    <mergeCell ref="E175:E176"/>
    <mergeCell ref="B157:B158"/>
    <mergeCell ref="C157:C158"/>
    <mergeCell ref="D157:D158"/>
    <mergeCell ref="E157:E158"/>
    <mergeCell ref="M157:M158"/>
    <mergeCell ref="O157:O158"/>
    <mergeCell ref="M104:M105"/>
    <mergeCell ref="O104:O105"/>
    <mergeCell ref="A155:D155"/>
    <mergeCell ref="E155:E156"/>
    <mergeCell ref="A156:C156"/>
    <mergeCell ref="F156:H156"/>
    <mergeCell ref="A102:D102"/>
    <mergeCell ref="E102:E103"/>
    <mergeCell ref="A103:C103"/>
    <mergeCell ref="F103:H103"/>
    <mergeCell ref="B104:B105"/>
    <mergeCell ref="C104:C105"/>
    <mergeCell ref="D104:D105"/>
    <mergeCell ref="E104:E105"/>
    <mergeCell ref="B49:B50"/>
    <mergeCell ref="C49:C50"/>
    <mergeCell ref="D49:D50"/>
    <mergeCell ref="E49:E50"/>
    <mergeCell ref="M49:M50"/>
    <mergeCell ref="O49:O50"/>
    <mergeCell ref="M3:M4"/>
    <mergeCell ref="O3:O4"/>
    <mergeCell ref="A47:D47"/>
    <mergeCell ref="E47:E48"/>
    <mergeCell ref="A48:C48"/>
    <mergeCell ref="F48:H48"/>
    <mergeCell ref="A1:D1"/>
    <mergeCell ref="E1:E2"/>
    <mergeCell ref="A2:C2"/>
    <mergeCell ref="F2:H2"/>
    <mergeCell ref="B3:B4"/>
    <mergeCell ref="C3:C4"/>
    <mergeCell ref="D3:D4"/>
    <mergeCell ref="E3:E4"/>
  </mergeCells>
  <conditionalFormatting sqref="B7:B44">
    <cfRule type="cellIs" dxfId="114" priority="114" operator="equal">
      <formula>0</formula>
    </cfRule>
    <cfRule type="containsErrors" dxfId="113" priority="115">
      <formula>ISERROR(B7)</formula>
    </cfRule>
  </conditionalFormatting>
  <conditionalFormatting sqref="H7:L44">
    <cfRule type="expression" dxfId="112" priority="111" stopIfTrue="1">
      <formula>H7&lt;=H$5</formula>
    </cfRule>
    <cfRule type="expression" dxfId="111" priority="112" stopIfTrue="1">
      <formula>ISTEXT(H7)</formula>
    </cfRule>
    <cfRule type="expression" dxfId="110" priority="113" stopIfTrue="1">
      <formula>H7&gt;H$5</formula>
    </cfRule>
  </conditionalFormatting>
  <conditionalFormatting sqref="F7:L44">
    <cfRule type="expression" dxfId="109" priority="109" stopIfTrue="1">
      <formula>COUNT(F7)=0</formula>
    </cfRule>
    <cfRule type="expression" dxfId="108" priority="110" stopIfTrue="1">
      <formula>F7&gt;F$5</formula>
    </cfRule>
  </conditionalFormatting>
  <conditionalFormatting sqref="C7:C44">
    <cfRule type="expression" dxfId="107" priority="107" stopIfTrue="1">
      <formula>D7=""</formula>
    </cfRule>
    <cfRule type="expression" dxfId="106" priority="108" stopIfTrue="1">
      <formula>D7&lt;&gt;""</formula>
    </cfRule>
  </conditionalFormatting>
  <conditionalFormatting sqref="D7:D44">
    <cfRule type="expression" dxfId="105" priority="105">
      <formula>OR(F7=1,D7="")</formula>
    </cfRule>
    <cfRule type="expression" dxfId="104" priority="106">
      <formula>F7&gt;1</formula>
    </cfRule>
  </conditionalFormatting>
  <conditionalFormatting sqref="B53:B99">
    <cfRule type="cellIs" dxfId="103" priority="103" operator="equal">
      <formula>0</formula>
    </cfRule>
    <cfRule type="containsErrors" dxfId="102" priority="104">
      <formula>ISERROR(B53)</formula>
    </cfRule>
  </conditionalFormatting>
  <conditionalFormatting sqref="C53:C99">
    <cfRule type="expression" dxfId="101" priority="101" stopIfTrue="1">
      <formula>D53=""</formula>
    </cfRule>
    <cfRule type="expression" dxfId="100" priority="102" stopIfTrue="1">
      <formula>D53&lt;&gt;""</formula>
    </cfRule>
  </conditionalFormatting>
  <conditionalFormatting sqref="H53:L99">
    <cfRule type="expression" dxfId="99" priority="98" stopIfTrue="1">
      <formula>H53&lt;=H$5</formula>
    </cfRule>
    <cfRule type="expression" dxfId="98" priority="99" stopIfTrue="1">
      <formula>ISTEXT(H53)</formula>
    </cfRule>
    <cfRule type="expression" dxfId="97" priority="100" stopIfTrue="1">
      <formula>H53&gt;H$5</formula>
    </cfRule>
  </conditionalFormatting>
  <conditionalFormatting sqref="F53:L99">
    <cfRule type="expression" dxfId="96" priority="96" stopIfTrue="1">
      <formula>COUNT(F53)=0</formula>
    </cfRule>
    <cfRule type="expression" dxfId="95" priority="97" stopIfTrue="1">
      <formula>F53&gt;F$5</formula>
    </cfRule>
  </conditionalFormatting>
  <conditionalFormatting sqref="D53:D99">
    <cfRule type="expression" dxfId="94" priority="94">
      <formula>OR(F53=1,D53="")</formula>
    </cfRule>
    <cfRule type="expression" dxfId="93" priority="95">
      <formula>F53&gt;1</formula>
    </cfRule>
  </conditionalFormatting>
  <conditionalFormatting sqref="C108:C152">
    <cfRule type="expression" dxfId="92" priority="92" stopIfTrue="1">
      <formula>D108=""</formula>
    </cfRule>
    <cfRule type="expression" dxfId="91" priority="93" stopIfTrue="1">
      <formula>D108&lt;&gt;""</formula>
    </cfRule>
  </conditionalFormatting>
  <conditionalFormatting sqref="B108:B152">
    <cfRule type="cellIs" dxfId="90" priority="90" operator="equal">
      <formula>0</formula>
    </cfRule>
    <cfRule type="containsErrors" dxfId="89" priority="91">
      <formula>ISERROR(B108)</formula>
    </cfRule>
  </conditionalFormatting>
  <conditionalFormatting sqref="H108:L152">
    <cfRule type="expression" dxfId="88" priority="87" stopIfTrue="1">
      <formula>H108&lt;=H$5</formula>
    </cfRule>
    <cfRule type="expression" dxfId="87" priority="88" stopIfTrue="1">
      <formula>ISTEXT(H108)</formula>
    </cfRule>
    <cfRule type="expression" dxfId="86" priority="89" stopIfTrue="1">
      <formula>H108&gt;H$5</formula>
    </cfRule>
  </conditionalFormatting>
  <conditionalFormatting sqref="F108:L152">
    <cfRule type="expression" dxfId="85" priority="85" stopIfTrue="1">
      <formula>COUNT(F108)=0</formula>
    </cfRule>
    <cfRule type="expression" dxfId="84" priority="86" stopIfTrue="1">
      <formula>F108&gt;F$5</formula>
    </cfRule>
  </conditionalFormatting>
  <conditionalFormatting sqref="D108:D152">
    <cfRule type="expression" dxfId="83" priority="83">
      <formula>OR(F108=1,D108="")</formula>
    </cfRule>
    <cfRule type="expression" dxfId="82" priority="84">
      <formula>F108&gt;1</formula>
    </cfRule>
  </conditionalFormatting>
  <conditionalFormatting sqref="C161:C170">
    <cfRule type="expression" dxfId="81" priority="81" stopIfTrue="1">
      <formula>D161=""</formula>
    </cfRule>
    <cfRule type="expression" dxfId="80" priority="82" stopIfTrue="1">
      <formula>D161&lt;&gt;""</formula>
    </cfRule>
  </conditionalFormatting>
  <conditionalFormatting sqref="E170">
    <cfRule type="expression" dxfId="79" priority="78" stopIfTrue="1">
      <formula>COUNTIF($Q$8:$Q$167,Q170)&gt;1</formula>
    </cfRule>
  </conditionalFormatting>
  <conditionalFormatting sqref="E170">
    <cfRule type="expression" dxfId="78" priority="77" stopIfTrue="1">
      <formula>Q170=""</formula>
    </cfRule>
  </conditionalFormatting>
  <conditionalFormatting sqref="B161:B170">
    <cfRule type="cellIs" dxfId="77" priority="75" operator="equal">
      <formula>0</formula>
    </cfRule>
    <cfRule type="containsErrors" dxfId="76" priority="76">
      <formula>ISERROR(B161)</formula>
    </cfRule>
  </conditionalFormatting>
  <conditionalFormatting sqref="D170">
    <cfRule type="expression" dxfId="75" priority="79" stopIfTrue="1">
      <formula>Q170=""</formula>
    </cfRule>
    <cfRule type="expression" dxfId="74" priority="80" stopIfTrue="1">
      <formula>COUNTIF($Q$8:$Q$167,Q170)&gt;1</formula>
    </cfRule>
  </conditionalFormatting>
  <conditionalFormatting sqref="H161:L170">
    <cfRule type="expression" dxfId="73" priority="72" stopIfTrue="1">
      <formula>H161&lt;=H$5</formula>
    </cfRule>
    <cfRule type="expression" dxfId="72" priority="73" stopIfTrue="1">
      <formula>ISTEXT(H161)</formula>
    </cfRule>
    <cfRule type="expression" dxfId="71" priority="74" stopIfTrue="1">
      <formula>H161&gt;H$5</formula>
    </cfRule>
  </conditionalFormatting>
  <conditionalFormatting sqref="F161:L170">
    <cfRule type="expression" dxfId="70" priority="70" stopIfTrue="1">
      <formula>COUNT(F161)=0</formula>
    </cfRule>
    <cfRule type="expression" dxfId="69" priority="71" stopIfTrue="1">
      <formula>F161&gt;F$5</formula>
    </cfRule>
  </conditionalFormatting>
  <conditionalFormatting sqref="D161:D169">
    <cfRule type="expression" dxfId="68" priority="68">
      <formula>OR(F161=1,D161="")</formula>
    </cfRule>
    <cfRule type="expression" dxfId="67" priority="69">
      <formula>F161&gt;1</formula>
    </cfRule>
  </conditionalFormatting>
  <conditionalFormatting sqref="E186:E187">
    <cfRule type="expression" dxfId="66" priority="65" stopIfTrue="1">
      <formula>COUNTIF($Q$8:$Q$167,Q186)&gt;1</formula>
    </cfRule>
  </conditionalFormatting>
  <conditionalFormatting sqref="E186:E187">
    <cfRule type="expression" dxfId="65" priority="64" stopIfTrue="1">
      <formula>Q186=""</formula>
    </cfRule>
  </conditionalFormatting>
  <conditionalFormatting sqref="B179:B187">
    <cfRule type="cellIs" dxfId="64" priority="62" operator="equal">
      <formula>0</formula>
    </cfRule>
    <cfRule type="containsErrors" dxfId="63" priority="63">
      <formula>ISERROR(B179)</formula>
    </cfRule>
  </conditionalFormatting>
  <conditionalFormatting sqref="D186:D187">
    <cfRule type="expression" dxfId="62" priority="66" stopIfTrue="1">
      <formula>Q186=""</formula>
    </cfRule>
    <cfRule type="expression" dxfId="61" priority="67" stopIfTrue="1">
      <formula>COUNTIF($Q$8:$Q$167,Q186)&gt;1</formula>
    </cfRule>
  </conditionalFormatting>
  <conditionalFormatting sqref="C179:C187">
    <cfRule type="expression" dxfId="60" priority="60" stopIfTrue="1">
      <formula>D179=""</formula>
    </cfRule>
    <cfRule type="expression" dxfId="59" priority="61" stopIfTrue="1">
      <formula>D179&lt;&gt;""</formula>
    </cfRule>
  </conditionalFormatting>
  <conditionalFormatting sqref="H179:L187">
    <cfRule type="expression" dxfId="58" priority="57" stopIfTrue="1">
      <formula>H179&lt;=H$5</formula>
    </cfRule>
    <cfRule type="expression" dxfId="57" priority="58" stopIfTrue="1">
      <formula>ISTEXT(H179)</formula>
    </cfRule>
    <cfRule type="expression" dxfId="56" priority="59" stopIfTrue="1">
      <formula>H179&gt;H$5</formula>
    </cfRule>
  </conditionalFormatting>
  <conditionalFormatting sqref="F179:L187">
    <cfRule type="expression" dxfId="55" priority="55" stopIfTrue="1">
      <formula>COUNT(F179)=0</formula>
    </cfRule>
    <cfRule type="expression" dxfId="54" priority="56" stopIfTrue="1">
      <formula>F179&gt;F$5</formula>
    </cfRule>
  </conditionalFormatting>
  <conditionalFormatting sqref="D179:D185">
    <cfRule type="expression" dxfId="53" priority="53">
      <formula>"AV9=1"</formula>
    </cfRule>
    <cfRule type="expression" dxfId="52" priority="54">
      <formula>"AV9&gt;1"</formula>
    </cfRule>
  </conditionalFormatting>
  <conditionalFormatting sqref="C197:C214">
    <cfRule type="expression" dxfId="51" priority="51" stopIfTrue="1">
      <formula>D197=""</formula>
    </cfRule>
    <cfRule type="expression" dxfId="50" priority="52" stopIfTrue="1">
      <formula>D197&lt;&gt;""</formula>
    </cfRule>
  </conditionalFormatting>
  <conditionalFormatting sqref="H196:L214">
    <cfRule type="expression" dxfId="49" priority="48" stopIfTrue="1">
      <formula>H196&lt;=H$5</formula>
    </cfRule>
    <cfRule type="expression" dxfId="48" priority="49" stopIfTrue="1">
      <formula>ISTEXT(H196)</formula>
    </cfRule>
    <cfRule type="expression" dxfId="47" priority="50" stopIfTrue="1">
      <formula>H196&gt;H$5</formula>
    </cfRule>
  </conditionalFormatting>
  <conditionalFormatting sqref="F196:L214">
    <cfRule type="expression" dxfId="46" priority="46" stopIfTrue="1">
      <formula>COUNT(F196)=0</formula>
    </cfRule>
    <cfRule type="expression" dxfId="45" priority="47" stopIfTrue="1">
      <formula>F196&gt;F$5</formula>
    </cfRule>
  </conditionalFormatting>
  <conditionalFormatting sqref="C196">
    <cfRule type="expression" dxfId="44" priority="44" stopIfTrue="1">
      <formula>D196=""</formula>
    </cfRule>
    <cfRule type="expression" dxfId="43" priority="45" stopIfTrue="1">
      <formula>D196&lt;&gt;""</formula>
    </cfRule>
  </conditionalFormatting>
  <conditionalFormatting sqref="B196:B214">
    <cfRule type="cellIs" dxfId="42" priority="42" operator="equal">
      <formula>0</formula>
    </cfRule>
    <cfRule type="containsErrors" dxfId="41" priority="43">
      <formula>ISERROR(B196)</formula>
    </cfRule>
  </conditionalFormatting>
  <conditionalFormatting sqref="D196:D214">
    <cfRule type="expression" dxfId="40" priority="40">
      <formula>OR(F196=1,D196="")</formula>
    </cfRule>
    <cfRule type="expression" dxfId="39" priority="41">
      <formula>F196&gt;1</formula>
    </cfRule>
  </conditionalFormatting>
  <conditionalFormatting sqref="E223">
    <cfRule type="expression" dxfId="38" priority="37" stopIfTrue="1">
      <formula>COUNTIF($Q$8:$Q$167,Q223)&gt;1</formula>
    </cfRule>
  </conditionalFormatting>
  <conditionalFormatting sqref="E223">
    <cfRule type="expression" dxfId="37" priority="36" stopIfTrue="1">
      <formula>Q223=""</formula>
    </cfRule>
  </conditionalFormatting>
  <conditionalFormatting sqref="D223">
    <cfRule type="expression" dxfId="36" priority="38" stopIfTrue="1">
      <formula>Q223=""</formula>
    </cfRule>
    <cfRule type="expression" dxfId="35" priority="39" stopIfTrue="1">
      <formula>COUNTIF($Q$8:$Q$167,Q223)&gt;1</formula>
    </cfRule>
  </conditionalFormatting>
  <conditionalFormatting sqref="B223">
    <cfRule type="cellIs" dxfId="34" priority="34" operator="equal">
      <formula>0</formula>
    </cfRule>
    <cfRule type="containsErrors" dxfId="33" priority="35">
      <formula>ISERROR(B223)</formula>
    </cfRule>
  </conditionalFormatting>
  <conditionalFormatting sqref="C223:C242">
    <cfRule type="expression" dxfId="32" priority="32" stopIfTrue="1">
      <formula>D223=""</formula>
    </cfRule>
    <cfRule type="expression" dxfId="31" priority="33" stopIfTrue="1">
      <formula>D223&lt;&gt;""</formula>
    </cfRule>
  </conditionalFormatting>
  <conditionalFormatting sqref="H223:L242">
    <cfRule type="expression" dxfId="30" priority="29" stopIfTrue="1">
      <formula>H223&lt;=H$5</formula>
    </cfRule>
    <cfRule type="expression" dxfId="29" priority="30" stopIfTrue="1">
      <formula>ISTEXT(H223)</formula>
    </cfRule>
    <cfRule type="expression" dxfId="28" priority="31" stopIfTrue="1">
      <formula>H223&gt;H$5</formula>
    </cfRule>
  </conditionalFormatting>
  <conditionalFormatting sqref="F223:L242">
    <cfRule type="expression" dxfId="27" priority="27" stopIfTrue="1">
      <formula>COUNT(F223)=0</formula>
    </cfRule>
    <cfRule type="expression" dxfId="26" priority="28" stopIfTrue="1">
      <formula>F223&gt;F$5</formula>
    </cfRule>
  </conditionalFormatting>
  <conditionalFormatting sqref="B224:B242">
    <cfRule type="cellIs" dxfId="25" priority="25" operator="equal">
      <formula>0</formula>
    </cfRule>
    <cfRule type="containsErrors" dxfId="24" priority="26">
      <formula>ISERROR(B224)</formula>
    </cfRule>
  </conditionalFormatting>
  <conditionalFormatting sqref="D224:D242">
    <cfRule type="expression" dxfId="23" priority="23">
      <formula>OR(F224=1,D224="")</formula>
    </cfRule>
    <cfRule type="expression" dxfId="22" priority="24">
      <formula>F224&gt;1</formula>
    </cfRule>
  </conditionalFormatting>
  <conditionalFormatting sqref="C251:C255">
    <cfRule type="expression" dxfId="21" priority="21" stopIfTrue="1">
      <formula>D251=""</formula>
    </cfRule>
    <cfRule type="expression" dxfId="20" priority="22" stopIfTrue="1">
      <formula>D251&lt;&gt;""</formula>
    </cfRule>
  </conditionalFormatting>
  <conditionalFormatting sqref="B251:B255">
    <cfRule type="cellIs" dxfId="19" priority="19" operator="equal">
      <formula>0</formula>
    </cfRule>
    <cfRule type="containsErrors" dxfId="18" priority="20">
      <formula>ISERROR(B251)</formula>
    </cfRule>
  </conditionalFormatting>
  <conditionalFormatting sqref="H251:L255">
    <cfRule type="expression" dxfId="17" priority="16" stopIfTrue="1">
      <formula>H251&lt;=H$5</formula>
    </cfRule>
    <cfRule type="expression" dxfId="16" priority="17" stopIfTrue="1">
      <formula>ISTEXT(H251)</formula>
    </cfRule>
    <cfRule type="expression" dxfId="15" priority="18" stopIfTrue="1">
      <formula>H251&gt;H$5</formula>
    </cfRule>
  </conditionalFormatting>
  <conditionalFormatting sqref="F251:L255">
    <cfRule type="expression" dxfId="14" priority="14" stopIfTrue="1">
      <formula>COUNT(F251)=0</formula>
    </cfRule>
    <cfRule type="expression" dxfId="13" priority="15" stopIfTrue="1">
      <formula>F251&gt;F$5</formula>
    </cfRule>
  </conditionalFormatting>
  <conditionalFormatting sqref="D251:D255">
    <cfRule type="expression" dxfId="12" priority="12">
      <formula>OR(F251=1,D251="")</formula>
    </cfRule>
    <cfRule type="expression" dxfId="11" priority="13">
      <formula>F251&gt;1</formula>
    </cfRule>
  </conditionalFormatting>
  <conditionalFormatting sqref="C264:C268">
    <cfRule type="expression" dxfId="10" priority="10" stopIfTrue="1">
      <formula>D264=""</formula>
    </cfRule>
    <cfRule type="expression" dxfId="9" priority="11" stopIfTrue="1">
      <formula>D264&lt;&gt;""</formula>
    </cfRule>
  </conditionalFormatting>
  <conditionalFormatting sqref="B264:B268">
    <cfRule type="cellIs" dxfId="8" priority="8" operator="equal">
      <formula>0</formula>
    </cfRule>
    <cfRule type="containsErrors" dxfId="7" priority="9">
      <formula>ISERROR(B264)</formula>
    </cfRule>
  </conditionalFormatting>
  <conditionalFormatting sqref="H264:L268">
    <cfRule type="expression" dxfId="6" priority="5" stopIfTrue="1">
      <formula>H264&lt;=H$5</formula>
    </cfRule>
    <cfRule type="expression" dxfId="5" priority="6" stopIfTrue="1">
      <formula>ISTEXT(H264)</formula>
    </cfRule>
    <cfRule type="expression" dxfId="4" priority="7" stopIfTrue="1">
      <formula>H264&gt;H$5</formula>
    </cfRule>
  </conditionalFormatting>
  <conditionalFormatting sqref="F264:L268">
    <cfRule type="expression" dxfId="3" priority="3" stopIfTrue="1">
      <formula>COUNT(F264)=0</formula>
    </cfRule>
    <cfRule type="expression" dxfId="2" priority="4" stopIfTrue="1">
      <formula>F264&gt;F$5</formula>
    </cfRule>
  </conditionalFormatting>
  <conditionalFormatting sqref="D264:D268">
    <cfRule type="expression" dxfId="1" priority="1">
      <formula>OR(F264=1,D264="")</formula>
    </cfRule>
    <cfRule type="expression" dxfId="0" priority="2">
      <formula>F264&gt;1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</cp:lastModifiedBy>
  <dcterms:created xsi:type="dcterms:W3CDTF">2021-04-08T23:00:47Z</dcterms:created>
  <dcterms:modified xsi:type="dcterms:W3CDTF">2021-04-08T23:41:22Z</dcterms:modified>
</cp:coreProperties>
</file>